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45" windowWidth="28515" windowHeight="12600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C6" i="1" l="1" a="1"/>
  <c r="C6" i="1" s="1"/>
  <c r="C7" i="1" a="1"/>
  <c r="C7" i="1" s="1"/>
  <c r="C8" i="1" a="1"/>
  <c r="C8" i="1" s="1"/>
  <c r="C9" i="1" a="1"/>
  <c r="C9" i="1" s="1"/>
  <c r="C10" i="1" a="1"/>
  <c r="C10" i="1" s="1"/>
  <c r="C11" i="1" a="1"/>
  <c r="C11" i="1" s="1"/>
  <c r="C12" i="1" a="1"/>
  <c r="C12" i="1" s="1"/>
  <c r="C13" i="1" a="1"/>
  <c r="C13" i="1" s="1"/>
  <c r="C14" i="1" a="1"/>
  <c r="C14" i="1" s="1"/>
  <c r="C15" i="1" a="1"/>
  <c r="C15" i="1" s="1"/>
  <c r="C16" i="1" a="1"/>
  <c r="C16" i="1" s="1"/>
  <c r="C17" i="1" a="1"/>
  <c r="C17" i="1" s="1"/>
  <c r="C18" i="1" a="1"/>
  <c r="C18" i="1" s="1"/>
  <c r="C19" i="1" a="1"/>
  <c r="C19" i="1" s="1"/>
  <c r="C20" i="1" a="1"/>
  <c r="C20" i="1" s="1"/>
  <c r="C21" i="1" a="1"/>
  <c r="C21" i="1" s="1"/>
  <c r="C22" i="1" a="1"/>
  <c r="C22" i="1" s="1"/>
  <c r="C23" i="1" a="1"/>
  <c r="C23" i="1" s="1"/>
  <c r="C24" i="1" a="1"/>
  <c r="C24" i="1" s="1"/>
  <c r="C25" i="1" a="1"/>
  <c r="C25" i="1" s="1"/>
  <c r="C26" i="1" a="1"/>
  <c r="C26" i="1" s="1"/>
  <c r="C27" i="1" a="1"/>
  <c r="C27" i="1" s="1"/>
  <c r="C28" i="1" a="1"/>
  <c r="C28" i="1" s="1"/>
  <c r="C29" i="1" a="1"/>
  <c r="C29" i="1" s="1"/>
  <c r="C30" i="1" a="1"/>
  <c r="C30" i="1" s="1"/>
  <c r="C31" i="1" a="1"/>
  <c r="C31" i="1" s="1"/>
  <c r="C32" i="1" a="1"/>
  <c r="C32" i="1" s="1"/>
  <c r="C33" i="1" a="1"/>
  <c r="C33" i="1" s="1"/>
  <c r="C34" i="1" a="1"/>
  <c r="C34" i="1" s="1"/>
  <c r="C35" i="1" a="1"/>
  <c r="C35" i="1" s="1"/>
  <c r="C36" i="1" a="1"/>
  <c r="C36" i="1" s="1"/>
  <c r="C37" i="1" a="1"/>
  <c r="C37" i="1" s="1"/>
  <c r="C38" i="1" a="1"/>
  <c r="C38" i="1" s="1"/>
  <c r="C39" i="1" a="1"/>
  <c r="C39" i="1" s="1"/>
  <c r="C40" i="1" a="1"/>
  <c r="C40" i="1" s="1"/>
  <c r="C41" i="1" a="1"/>
  <c r="C41" i="1" s="1"/>
  <c r="C42" i="1" a="1"/>
  <c r="C42" i="1" s="1"/>
  <c r="C43" i="1" a="1"/>
  <c r="C43" i="1" s="1"/>
  <c r="C44" i="1" a="1"/>
  <c r="C44" i="1" s="1"/>
  <c r="C45" i="1" a="1"/>
  <c r="C45" i="1" s="1"/>
  <c r="C46" i="1" a="1"/>
  <c r="C46" i="1" s="1"/>
  <c r="C47" i="1" a="1"/>
  <c r="C47" i="1" s="1"/>
  <c r="C48" i="1" a="1"/>
  <c r="C48" i="1" s="1"/>
  <c r="C49" i="1" a="1"/>
  <c r="C49" i="1" s="1"/>
  <c r="C50" i="1" a="1"/>
  <c r="C50" i="1" s="1"/>
  <c r="C51" i="1" a="1"/>
  <c r="C51" i="1" s="1"/>
  <c r="C52" i="1" a="1"/>
  <c r="C52" i="1" s="1"/>
  <c r="C53" i="1" a="1"/>
  <c r="C53" i="1" s="1"/>
  <c r="C54" i="1" a="1"/>
  <c r="C54" i="1" s="1"/>
  <c r="C55" i="1" a="1"/>
  <c r="C55" i="1" s="1"/>
  <c r="C56" i="1" a="1"/>
  <c r="C56" i="1" s="1"/>
  <c r="C57" i="1" a="1"/>
  <c r="C57" i="1" s="1"/>
  <c r="C58" i="1" a="1"/>
  <c r="C58" i="1"/>
  <c r="C59" i="1" a="1"/>
  <c r="C59" i="1" s="1"/>
  <c r="C60" i="1" a="1"/>
  <c r="C60" i="1" s="1"/>
  <c r="C61" i="1" a="1"/>
  <c r="C61" i="1" s="1"/>
  <c r="C62" i="1" a="1"/>
  <c r="C62" i="1" s="1"/>
  <c r="C63" i="1" a="1"/>
  <c r="C63" i="1" s="1"/>
  <c r="C64" i="1" a="1"/>
  <c r="C64" i="1" s="1"/>
  <c r="C65" i="1" a="1"/>
  <c r="C65" i="1" s="1"/>
  <c r="C66" i="1" a="1"/>
  <c r="C66" i="1" s="1"/>
  <c r="C67" i="1" a="1"/>
  <c r="C67" i="1" s="1"/>
  <c r="C68" i="1" a="1"/>
  <c r="C68" i="1" s="1"/>
  <c r="C69" i="1" a="1"/>
  <c r="C69" i="1" s="1"/>
  <c r="C70" i="1" a="1"/>
  <c r="C70" i="1" s="1"/>
  <c r="C71" i="1" a="1"/>
  <c r="C71" i="1" s="1"/>
  <c r="C72" i="1" a="1"/>
  <c r="C72" i="1" s="1"/>
  <c r="C73" i="1" a="1"/>
  <c r="C73" i="1" s="1"/>
  <c r="C74" i="1" a="1"/>
  <c r="C74" i="1" s="1"/>
  <c r="C75" i="1" a="1"/>
  <c r="C75" i="1" s="1"/>
  <c r="C76" i="1" a="1"/>
  <c r="C76" i="1" s="1"/>
  <c r="C77" i="1" a="1"/>
  <c r="C77" i="1" s="1"/>
  <c r="C78" i="1" a="1"/>
  <c r="C78" i="1" s="1"/>
  <c r="C79" i="1" a="1"/>
  <c r="C79" i="1" s="1"/>
  <c r="C80" i="1" a="1"/>
  <c r="C80" i="1" s="1"/>
  <c r="C81" i="1" a="1"/>
  <c r="C81" i="1" s="1"/>
  <c r="C82" i="1" a="1"/>
  <c r="C82" i="1" s="1"/>
  <c r="C83" i="1" a="1"/>
  <c r="C83" i="1" s="1"/>
  <c r="C84" i="1" a="1"/>
  <c r="C84" i="1" s="1"/>
  <c r="C85" i="1" a="1"/>
  <c r="C85" i="1" s="1"/>
  <c r="C86" i="1" a="1"/>
  <c r="C86" i="1" s="1"/>
  <c r="C87" i="1" a="1"/>
  <c r="C87" i="1" s="1"/>
  <c r="C88" i="1" a="1"/>
  <c r="C88" i="1" s="1"/>
  <c r="C89" i="1" a="1"/>
  <c r="C89" i="1" s="1"/>
  <c r="C90" i="1" a="1"/>
  <c r="C90" i="1" s="1"/>
  <c r="C91" i="1" a="1"/>
  <c r="C91" i="1" s="1"/>
  <c r="C92" i="1" a="1"/>
  <c r="C92" i="1" s="1"/>
  <c r="C93" i="1" a="1"/>
  <c r="C93" i="1" s="1"/>
  <c r="C94" i="1" a="1"/>
  <c r="C94" i="1" s="1"/>
  <c r="C95" i="1" a="1"/>
  <c r="C95" i="1" s="1"/>
  <c r="C96" i="1" a="1"/>
  <c r="C96" i="1" s="1"/>
  <c r="C97" i="1" a="1"/>
  <c r="C97" i="1" s="1"/>
  <c r="C98" i="1" a="1"/>
  <c r="C98" i="1" s="1"/>
  <c r="C99" i="1" a="1"/>
  <c r="C99" i="1" s="1"/>
  <c r="C100" i="1" a="1"/>
  <c r="C100" i="1" s="1"/>
  <c r="C101" i="1" a="1"/>
  <c r="C101" i="1" s="1"/>
  <c r="C102" i="1" a="1"/>
  <c r="C102" i="1" s="1"/>
  <c r="C103" i="1" a="1"/>
  <c r="C103" i="1" s="1"/>
  <c r="C104" i="1" a="1"/>
  <c r="C104" i="1" s="1"/>
  <c r="C105" i="1" a="1"/>
  <c r="C105" i="1" s="1"/>
  <c r="C106" i="1" a="1"/>
  <c r="C106" i="1" s="1"/>
  <c r="C107" i="1" a="1"/>
  <c r="C107" i="1" s="1"/>
  <c r="C108" i="1" a="1"/>
  <c r="C108" i="1" s="1"/>
  <c r="C109" i="1" a="1"/>
  <c r="C109" i="1" s="1"/>
  <c r="C110" i="1" a="1"/>
  <c r="C110" i="1" s="1"/>
  <c r="C111" i="1" a="1"/>
  <c r="C111" i="1" s="1"/>
  <c r="C112" i="1" a="1"/>
  <c r="C112" i="1" s="1"/>
  <c r="C113" i="1" a="1"/>
  <c r="C113" i="1" s="1"/>
  <c r="C114" i="1" a="1"/>
  <c r="C114" i="1" s="1"/>
  <c r="C115" i="1" a="1"/>
  <c r="C115" i="1" s="1"/>
  <c r="C116" i="1" a="1"/>
  <c r="C116" i="1" s="1"/>
  <c r="C117" i="1" a="1"/>
  <c r="C117" i="1" s="1"/>
  <c r="C118" i="1" a="1"/>
  <c r="C118" i="1" s="1"/>
  <c r="C119" i="1" a="1"/>
  <c r="C119" i="1" s="1"/>
  <c r="C120" i="1" a="1"/>
  <c r="C120" i="1" s="1"/>
  <c r="C121" i="1" a="1"/>
  <c r="C121" i="1" s="1"/>
  <c r="C122" i="1" a="1"/>
  <c r="C122" i="1" s="1"/>
  <c r="C123" i="1" a="1"/>
  <c r="C123" i="1" s="1"/>
  <c r="C124" i="1" a="1"/>
  <c r="C124" i="1" s="1"/>
  <c r="C125" i="1" a="1"/>
  <c r="C125" i="1" s="1"/>
  <c r="C126" i="1" a="1"/>
  <c r="C126" i="1" s="1"/>
  <c r="C127" i="1" a="1"/>
  <c r="C127" i="1" s="1"/>
  <c r="C128" i="1" a="1"/>
  <c r="C128" i="1" s="1"/>
  <c r="C129" i="1" a="1"/>
  <c r="C129" i="1" s="1"/>
  <c r="C130" i="1" a="1"/>
  <c r="C130" i="1" s="1"/>
  <c r="C131" i="1" a="1"/>
  <c r="C131" i="1" s="1"/>
  <c r="C132" i="1" a="1"/>
  <c r="C132" i="1" s="1"/>
  <c r="C133" i="1" a="1"/>
  <c r="C133" i="1" s="1"/>
  <c r="C134" i="1" a="1"/>
  <c r="C134" i="1" s="1"/>
  <c r="C135" i="1" a="1"/>
  <c r="C135" i="1" s="1"/>
  <c r="C136" i="1" a="1"/>
  <c r="C136" i="1" s="1"/>
  <c r="C137" i="1" a="1"/>
  <c r="C137" i="1" s="1"/>
  <c r="C138" i="1" a="1"/>
  <c r="C138" i="1" s="1"/>
  <c r="C139" i="1" a="1"/>
  <c r="C139" i="1" s="1"/>
  <c r="C140" i="1" a="1"/>
  <c r="C140" i="1" s="1"/>
  <c r="C141" i="1" a="1"/>
  <c r="C141" i="1" s="1"/>
  <c r="C142" i="1" a="1"/>
  <c r="C142" i="1" s="1"/>
  <c r="C143" i="1" a="1"/>
  <c r="C143" i="1" s="1"/>
  <c r="C144" i="1" a="1"/>
  <c r="C144" i="1" s="1"/>
  <c r="C145" i="1" a="1"/>
  <c r="C145" i="1" s="1"/>
  <c r="C146" i="1" a="1"/>
  <c r="C146" i="1" s="1"/>
  <c r="C147" i="1" a="1"/>
  <c r="C147" i="1" s="1"/>
  <c r="C148" i="1" a="1"/>
  <c r="C148" i="1" s="1"/>
  <c r="C149" i="1" a="1"/>
  <c r="C149" i="1" s="1"/>
  <c r="C150" i="1" a="1"/>
  <c r="C150" i="1" s="1"/>
  <c r="C151" i="1" a="1"/>
  <c r="C151" i="1" s="1"/>
  <c r="C152" i="1" a="1"/>
  <c r="C152" i="1" s="1"/>
  <c r="C153" i="1" a="1"/>
  <c r="C153" i="1" s="1"/>
  <c r="C154" i="1" a="1"/>
  <c r="C154" i="1" s="1"/>
  <c r="C155" i="1" a="1"/>
  <c r="C155" i="1" s="1"/>
  <c r="C156" i="1" a="1"/>
  <c r="C156" i="1" s="1"/>
  <c r="C157" i="1" a="1"/>
  <c r="C157" i="1" s="1"/>
  <c r="C158" i="1" a="1"/>
  <c r="C158" i="1" s="1"/>
  <c r="C159" i="1" a="1"/>
  <c r="C159" i="1" s="1"/>
  <c r="C160" i="1" a="1"/>
  <c r="C160" i="1" s="1"/>
  <c r="C161" i="1" a="1"/>
  <c r="C161" i="1" s="1"/>
  <c r="C162" i="1" a="1"/>
  <c r="C162" i="1" s="1"/>
  <c r="C163" i="1" a="1"/>
  <c r="C163" i="1" s="1"/>
  <c r="C164" i="1" a="1"/>
  <c r="C164" i="1" s="1"/>
  <c r="C165" i="1" a="1"/>
  <c r="C165" i="1" s="1"/>
  <c r="C166" i="1" a="1"/>
  <c r="C166" i="1" s="1"/>
  <c r="C167" i="1" a="1"/>
  <c r="C167" i="1" s="1"/>
  <c r="C168" i="1" a="1"/>
  <c r="C168" i="1" s="1"/>
  <c r="C169" i="1" a="1"/>
  <c r="C169" i="1" s="1"/>
  <c r="C170" i="1" a="1"/>
  <c r="C170" i="1" s="1"/>
  <c r="C171" i="1" a="1"/>
  <c r="C171" i="1" s="1"/>
  <c r="C172" i="1" a="1"/>
  <c r="C172" i="1" s="1"/>
  <c r="C173" i="1" a="1"/>
  <c r="C173" i="1" s="1"/>
  <c r="C174" i="1" a="1"/>
  <c r="C174" i="1" s="1"/>
  <c r="C175" i="1" a="1"/>
  <c r="C175" i="1" s="1"/>
  <c r="C176" i="1" a="1"/>
  <c r="C176" i="1" s="1"/>
  <c r="C177" i="1" a="1"/>
  <c r="C177" i="1" s="1"/>
  <c r="C178" i="1" a="1"/>
  <c r="C178" i="1" s="1"/>
  <c r="C179" i="1" a="1"/>
  <c r="C179" i="1" s="1"/>
  <c r="C180" i="1" a="1"/>
  <c r="C180" i="1" s="1"/>
  <c r="C181" i="1" a="1"/>
  <c r="C181" i="1" s="1"/>
  <c r="C182" i="1" a="1"/>
  <c r="C182" i="1" s="1"/>
  <c r="C183" i="1" a="1"/>
  <c r="C183" i="1" s="1"/>
  <c r="C184" i="1" a="1"/>
  <c r="C184" i="1" s="1"/>
  <c r="C185" i="1" a="1"/>
  <c r="C185" i="1" s="1"/>
  <c r="C186" i="1" a="1"/>
  <c r="C186" i="1" s="1"/>
  <c r="C187" i="1" a="1"/>
  <c r="C187" i="1" s="1"/>
  <c r="C188" i="1" a="1"/>
  <c r="C188" i="1" s="1"/>
  <c r="C189" i="1" a="1"/>
  <c r="C189" i="1" s="1"/>
  <c r="C190" i="1" a="1"/>
  <c r="C190" i="1" s="1"/>
  <c r="C191" i="1" a="1"/>
  <c r="C191" i="1" s="1"/>
  <c r="C192" i="1" a="1"/>
  <c r="C192" i="1" s="1"/>
  <c r="C193" i="1" a="1"/>
  <c r="C193" i="1" s="1"/>
  <c r="C194" i="1" a="1"/>
  <c r="C194" i="1" s="1"/>
  <c r="C195" i="1" a="1"/>
  <c r="C195" i="1" s="1"/>
  <c r="C196" i="1" a="1"/>
  <c r="C196" i="1" s="1"/>
  <c r="C197" i="1" a="1"/>
  <c r="C197" i="1" s="1"/>
  <c r="C198" i="1" a="1"/>
  <c r="C198" i="1" s="1"/>
  <c r="C199" i="1" a="1"/>
  <c r="C199" i="1" s="1"/>
  <c r="C200" i="1" a="1"/>
  <c r="C200" i="1" s="1"/>
  <c r="C201" i="1" a="1"/>
  <c r="C201" i="1" s="1"/>
  <c r="C202" i="1" a="1"/>
  <c r="C202" i="1" s="1"/>
  <c r="C203" i="1" a="1"/>
  <c r="C203" i="1" s="1"/>
  <c r="C204" i="1" a="1"/>
  <c r="C204" i="1" s="1"/>
  <c r="C205" i="1" a="1"/>
  <c r="C205" i="1" s="1"/>
  <c r="C206" i="1" a="1"/>
  <c r="C206" i="1" s="1"/>
  <c r="C207" i="1" a="1"/>
  <c r="C207" i="1" s="1"/>
  <c r="C208" i="1" a="1"/>
  <c r="C208" i="1" s="1"/>
  <c r="C209" i="1" a="1"/>
  <c r="C209" i="1" s="1"/>
  <c r="C210" i="1" a="1"/>
  <c r="C210" i="1" s="1"/>
  <c r="C211" i="1" a="1"/>
  <c r="C211" i="1" s="1"/>
  <c r="C212" i="1" a="1"/>
  <c r="C212" i="1" s="1"/>
  <c r="C213" i="1" a="1"/>
  <c r="C213" i="1" s="1"/>
  <c r="C214" i="1" a="1"/>
  <c r="C214" i="1" s="1"/>
  <c r="C215" i="1" a="1"/>
  <c r="C215" i="1" s="1"/>
  <c r="C216" i="1" a="1"/>
  <c r="C216" i="1" s="1"/>
  <c r="C217" i="1" a="1"/>
  <c r="C217" i="1" s="1"/>
  <c r="C218" i="1" a="1"/>
  <c r="C218" i="1" s="1"/>
  <c r="C219" i="1" a="1"/>
  <c r="C219" i="1" s="1"/>
  <c r="C220" i="1" a="1"/>
  <c r="C220" i="1" s="1"/>
  <c r="C221" i="1" a="1"/>
  <c r="C221" i="1" s="1"/>
  <c r="C222" i="1" a="1"/>
  <c r="C222" i="1" s="1"/>
  <c r="C223" i="1" a="1"/>
  <c r="C223" i="1" s="1"/>
  <c r="C224" i="1" a="1"/>
  <c r="C224" i="1" s="1"/>
  <c r="C225" i="1" a="1"/>
  <c r="C225" i="1" s="1"/>
  <c r="C226" i="1" a="1"/>
  <c r="C226" i="1" s="1"/>
  <c r="C227" i="1" a="1"/>
  <c r="C227" i="1" s="1"/>
  <c r="C228" i="1" a="1"/>
  <c r="C228" i="1" s="1"/>
  <c r="C229" i="1" a="1"/>
  <c r="C229" i="1" s="1"/>
  <c r="C230" i="1" a="1"/>
  <c r="C230" i="1" s="1"/>
  <c r="C231" i="1" a="1"/>
  <c r="C231" i="1" s="1"/>
  <c r="C232" i="1" a="1"/>
  <c r="C232" i="1" s="1"/>
  <c r="C233" i="1" a="1"/>
  <c r="C233" i="1" s="1"/>
  <c r="C234" i="1" a="1"/>
  <c r="C234" i="1" s="1"/>
  <c r="C235" i="1" a="1"/>
  <c r="C235" i="1" s="1"/>
  <c r="C236" i="1" a="1"/>
  <c r="C236" i="1" s="1"/>
  <c r="C237" i="1" a="1"/>
  <c r="C237" i="1" s="1"/>
  <c r="C238" i="1" a="1"/>
  <c r="C238" i="1" s="1"/>
  <c r="C239" i="1" a="1"/>
  <c r="C239" i="1" s="1"/>
  <c r="C240" i="1" a="1"/>
  <c r="C240" i="1" s="1"/>
  <c r="C241" i="1" a="1"/>
  <c r="C241" i="1" s="1"/>
  <c r="C242" i="1" a="1"/>
  <c r="C242" i="1" s="1"/>
  <c r="C243" i="1" a="1"/>
  <c r="C243" i="1" s="1"/>
  <c r="C244" i="1" a="1"/>
  <c r="C244" i="1" s="1"/>
  <c r="C245" i="1" a="1"/>
  <c r="C245" i="1" s="1"/>
  <c r="C246" i="1" a="1"/>
  <c r="C246" i="1" s="1"/>
  <c r="C247" i="1" a="1"/>
  <c r="C247" i="1" s="1"/>
  <c r="C248" i="1" a="1"/>
  <c r="C248" i="1" s="1"/>
  <c r="C249" i="1" a="1"/>
  <c r="C249" i="1" s="1"/>
  <c r="C250" i="1" a="1"/>
  <c r="C250" i="1" s="1"/>
  <c r="C251" i="1" a="1"/>
  <c r="C251" i="1" s="1"/>
  <c r="C252" i="1" a="1"/>
  <c r="C252" i="1" s="1"/>
  <c r="C253" i="1" a="1"/>
  <c r="C253" i="1" s="1"/>
  <c r="C254" i="1" a="1"/>
  <c r="C254" i="1" s="1"/>
  <c r="C255" i="1" a="1"/>
  <c r="C255" i="1" s="1"/>
  <c r="C256" i="1" a="1"/>
  <c r="C256" i="1" s="1"/>
  <c r="C257" i="1" a="1"/>
  <c r="C257" i="1" s="1"/>
  <c r="C258" i="1" a="1"/>
  <c r="C258" i="1" s="1"/>
  <c r="C259" i="1" a="1"/>
  <c r="C259" i="1" s="1"/>
  <c r="C260" i="1" a="1"/>
  <c r="C260" i="1" s="1"/>
  <c r="C261" i="1" a="1"/>
  <c r="C261" i="1" s="1"/>
  <c r="C262" i="1" a="1"/>
  <c r="C262" i="1" s="1"/>
  <c r="C263" i="1" a="1"/>
  <c r="C263" i="1"/>
  <c r="C264" i="1" a="1"/>
  <c r="C264" i="1" s="1"/>
  <c r="C265" i="1" a="1"/>
  <c r="C265" i="1" s="1"/>
  <c r="C266" i="1" a="1"/>
  <c r="C266" i="1" s="1"/>
  <c r="C267" i="1" a="1"/>
  <c r="C267" i="1" s="1"/>
  <c r="C268" i="1" a="1"/>
  <c r="C268" i="1" s="1"/>
  <c r="C269" i="1" a="1"/>
  <c r="C269" i="1" s="1"/>
  <c r="C270" i="1" a="1"/>
  <c r="C270" i="1" s="1"/>
  <c r="C271" i="1" a="1"/>
  <c r="C271" i="1" s="1"/>
  <c r="C272" i="1" a="1"/>
  <c r="C272" i="1" s="1"/>
  <c r="C273" i="1" a="1"/>
  <c r="C273" i="1" s="1"/>
  <c r="C274" i="1" a="1"/>
  <c r="C274" i="1" s="1"/>
  <c r="C275" i="1" a="1"/>
  <c r="C275" i="1" s="1"/>
  <c r="C276" i="1" a="1"/>
  <c r="C276" i="1" s="1"/>
  <c r="C277" i="1" a="1"/>
  <c r="C277" i="1"/>
  <c r="C278" i="1" a="1"/>
  <c r="C278" i="1" s="1"/>
  <c r="C279" i="1" a="1"/>
  <c r="C279" i="1" s="1"/>
  <c r="C280" i="1" a="1"/>
  <c r="C280" i="1" s="1"/>
  <c r="C281" i="1" a="1"/>
  <c r="C281" i="1" s="1"/>
  <c r="C282" i="1" a="1"/>
  <c r="C282" i="1" s="1"/>
  <c r="C283" i="1" a="1"/>
  <c r="C283" i="1" s="1"/>
  <c r="C284" i="1" a="1"/>
  <c r="C284" i="1" s="1"/>
  <c r="C285" i="1" a="1"/>
  <c r="C285" i="1" s="1"/>
  <c r="C286" i="1" a="1"/>
  <c r="C286" i="1" s="1"/>
  <c r="C287" i="1" a="1"/>
  <c r="C287" i="1" s="1"/>
  <c r="C288" i="1" a="1"/>
  <c r="C288" i="1" s="1"/>
  <c r="C289" i="1" a="1"/>
  <c r="C289" i="1" s="1"/>
  <c r="C290" i="1" a="1"/>
  <c r="C290" i="1" s="1"/>
  <c r="C291" i="1" a="1"/>
  <c r="C291" i="1" s="1"/>
  <c r="C292" i="1" a="1"/>
  <c r="C292" i="1" s="1"/>
  <c r="C293" i="1" a="1"/>
  <c r="C293" i="1" s="1"/>
  <c r="C294" i="1" a="1"/>
  <c r="C294" i="1" s="1"/>
  <c r="C295" i="1" a="1"/>
  <c r="C295" i="1" s="1"/>
  <c r="C296" i="1" a="1"/>
  <c r="C296" i="1" s="1"/>
  <c r="C297" i="1" a="1"/>
  <c r="C297" i="1" s="1"/>
  <c r="C298" i="1" a="1"/>
  <c r="C298" i="1" s="1"/>
  <c r="C299" i="1" a="1"/>
  <c r="C299" i="1" s="1"/>
  <c r="C300" i="1" a="1"/>
  <c r="C300" i="1" s="1"/>
  <c r="C301" i="1" a="1"/>
  <c r="C301" i="1"/>
  <c r="C302" i="1" a="1"/>
  <c r="C302" i="1" s="1"/>
  <c r="C303" i="1" a="1"/>
  <c r="C303" i="1"/>
  <c r="C304" i="1" a="1"/>
  <c r="C304" i="1" s="1"/>
  <c r="C305" i="1" a="1"/>
  <c r="C305" i="1" s="1"/>
  <c r="C306" i="1" a="1"/>
  <c r="C306" i="1" s="1"/>
  <c r="C307" i="1" a="1"/>
  <c r="C307" i="1" s="1"/>
  <c r="C308" i="1" a="1"/>
  <c r="C308" i="1" s="1"/>
  <c r="C309" i="1" a="1"/>
  <c r="C309" i="1" s="1"/>
  <c r="C310" i="1" a="1"/>
  <c r="C310" i="1"/>
  <c r="C311" i="1" a="1"/>
  <c r="C311" i="1" s="1"/>
  <c r="C312" i="1" a="1"/>
  <c r="C312" i="1" s="1"/>
  <c r="C313" i="1" a="1"/>
  <c r="C313" i="1" s="1"/>
  <c r="C314" i="1" a="1"/>
  <c r="C314" i="1" s="1"/>
  <c r="C315" i="1" a="1"/>
  <c r="C315" i="1" s="1"/>
  <c r="C316" i="1" a="1"/>
  <c r="C316" i="1" s="1"/>
  <c r="C317" i="1" a="1"/>
  <c r="C317" i="1" s="1"/>
  <c r="C318" i="1" a="1"/>
  <c r="C318" i="1"/>
  <c r="C319" i="1" a="1"/>
  <c r="C319" i="1" s="1"/>
  <c r="C320" i="1" a="1"/>
  <c r="C320" i="1" s="1"/>
  <c r="C321" i="1" a="1"/>
  <c r="C321" i="1" s="1"/>
  <c r="C322" i="1" a="1"/>
  <c r="C322" i="1" s="1"/>
  <c r="C323" i="1" a="1"/>
  <c r="C323" i="1" s="1"/>
  <c r="C324" i="1" a="1"/>
  <c r="C324" i="1" s="1"/>
  <c r="C325" i="1" a="1"/>
  <c r="C325" i="1"/>
  <c r="C326" i="1" a="1"/>
  <c r="C326" i="1" s="1"/>
  <c r="C327" i="1" a="1"/>
  <c r="C327" i="1" s="1"/>
  <c r="C328" i="1" a="1"/>
  <c r="C328" i="1" s="1"/>
  <c r="C329" i="1" a="1"/>
  <c r="C329" i="1" s="1"/>
  <c r="C330" i="1" a="1"/>
  <c r="C330" i="1" s="1"/>
  <c r="C331" i="1" a="1"/>
  <c r="C331" i="1" s="1"/>
  <c r="C332" i="1" a="1"/>
  <c r="C332" i="1" s="1"/>
  <c r="C333" i="1" a="1"/>
  <c r="C333" i="1" s="1"/>
  <c r="C334" i="1" a="1"/>
  <c r="C334" i="1"/>
  <c r="C335" i="1" a="1"/>
  <c r="C335" i="1" s="1"/>
  <c r="C336" i="1" a="1"/>
  <c r="C336" i="1" s="1"/>
  <c r="C337" i="1" a="1"/>
  <c r="C337" i="1" s="1"/>
  <c r="C338" i="1" a="1"/>
  <c r="C338" i="1" s="1"/>
  <c r="C339" i="1" a="1"/>
  <c r="C339" i="1"/>
  <c r="C340" i="1" a="1"/>
  <c r="C340" i="1" s="1"/>
  <c r="C341" i="1" a="1"/>
  <c r="C341" i="1" s="1"/>
  <c r="C342" i="1" a="1"/>
  <c r="C342" i="1" s="1"/>
</calcChain>
</file>

<file path=xl/sharedStrings.xml><?xml version="1.0" encoding="utf-8"?>
<sst xmlns="http://schemas.openxmlformats.org/spreadsheetml/2006/main" count="25" uniqueCount="24">
  <si>
    <t>Jahr +Teil</t>
  </si>
  <si>
    <t xml:space="preserve">Quelle: </t>
  </si>
  <si>
    <t>Überblick:</t>
  </si>
  <si>
    <t>Meeresspiegelhöhe</t>
  </si>
  <si>
    <t>zugeordnet</t>
  </si>
  <si>
    <t>Eismassen (Gt)</t>
  </si>
  <si>
    <t>Grönland und Antarktis</t>
  </si>
  <si>
    <t>https://ramadda.data.bas.ac.uk/repository/entry/show?entryid=77b64c55-7166-4a06-9def-2e400398e452</t>
  </si>
  <si>
    <t>https://data.bas.ac.uk/full-record.php?id=GB/NERC/BAS/PDC/01477</t>
  </si>
  <si>
    <t>https://imbie.org/data-downloads/</t>
  </si>
  <si>
    <t>Faustregel</t>
  </si>
  <si>
    <t>kein linearer Zusammenhang</t>
  </si>
  <si>
    <t>schwacher positiver Zusammenhang</t>
  </si>
  <si>
    <t>0 = r &lt; 0,1</t>
  </si>
  <si>
    <t>mittlerer positiver Zusammenhang</t>
  </si>
  <si>
    <t>starker positiver Zusammenhang</t>
  </si>
  <si>
    <t>0,1 ≤ r &lt; 0,3</t>
  </si>
  <si>
    <t>0,3 ≤ r &lt; 0,5</t>
  </si>
  <si>
    <t>0,5 ≤ r &lt; 0,7</t>
  </si>
  <si>
    <t>0,7 ≤ r &lt; 1</t>
  </si>
  <si>
    <t>sehr starker positiver Zusammenhang</t>
  </si>
  <si>
    <t>entsprechend für negatives r</t>
  </si>
  <si>
    <t>kumulierte Eismassenverluste 1992 - 2020 (Gt)</t>
  </si>
  <si>
    <t>Die zeitlich passende Meeresspiegelhöhe wird dem Eismassenverlust zugeordnet.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</si>
</sst>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3" tint="0.249977111117893"/>
      <name val="Calibri"/>
      <family val="2"/>
      <scheme val="minor"/>
    </font>
    <font>
      <sz val="11"/>
      <color theme="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2" fillId="0" borderId="1" xfId="0" applyFont="1" applyFill="1" applyBorder="1" applyAlignment="1">
      <alignment horizontal="center" vertical="top"/>
    </xf>
    <xf numFmtId="0" fontId="3" fillId="0" borderId="0" xfId="1"/>
    <xf numFmtId="0" fontId="4" fillId="0" borderId="0" xfId="0" applyFont="1"/>
    <xf numFmtId="0" fontId="5" fillId="0" borderId="0" xfId="0" applyFont="1"/>
    <xf numFmtId="0" fontId="1" fillId="0" borderId="0" xfId="0" applyFon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6" fillId="0" borderId="0" xfId="0" applyFont="1"/>
  </cellXfs>
  <cellStyles count="2">
    <cellStyle name="Hyper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514350</xdr:colOff>
      <xdr:row>2</xdr:row>
      <xdr:rowOff>133350</xdr:rowOff>
    </xdr:from>
    <xdr:to>
      <xdr:col>4</xdr:col>
      <xdr:colOff>381000</xdr:colOff>
      <xdr:row>4</xdr:row>
      <xdr:rowOff>142875</xdr:rowOff>
    </xdr:to>
    <xdr:sp macro="" textlink="">
      <xdr:nvSpPr>
        <xdr:cNvPr id="2" name="Gebogener Pfeil 1"/>
        <xdr:cNvSpPr/>
      </xdr:nvSpPr>
      <xdr:spPr>
        <a:xfrm>
          <a:off x="2152650" y="561975"/>
          <a:ext cx="1390650" cy="390525"/>
        </a:xfrm>
        <a:prstGeom prst="circularArrow">
          <a:avLst>
            <a:gd name="adj1" fmla="val 12500"/>
            <a:gd name="adj2" fmla="val 1142319"/>
            <a:gd name="adj3" fmla="val 20457681"/>
            <a:gd name="adj4" fmla="val 10917602"/>
            <a:gd name="adj5" fmla="val 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485775</xdr:colOff>
      <xdr:row>2</xdr:row>
      <xdr:rowOff>152400</xdr:rowOff>
    </xdr:from>
    <xdr:to>
      <xdr:col>2</xdr:col>
      <xdr:colOff>519464</xdr:colOff>
      <xdr:row>3</xdr:row>
      <xdr:rowOff>114492</xdr:rowOff>
    </xdr:to>
    <xdr:cxnSp macro="">
      <xdr:nvCxnSpPr>
        <xdr:cNvPr id="4" name="Gerade Verbindung 3"/>
        <xdr:cNvCxnSpPr>
          <a:stCxn id="2" idx="0"/>
        </xdr:cNvCxnSpPr>
      </xdr:nvCxnSpPr>
      <xdr:spPr>
        <a:xfrm flipH="1" flipV="1">
          <a:off x="2314575" y="628650"/>
          <a:ext cx="33689" cy="152592"/>
        </a:xfrm>
        <a:prstGeom prst="lin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519464</xdr:colOff>
      <xdr:row>3</xdr:row>
      <xdr:rowOff>114492</xdr:rowOff>
    </xdr:from>
    <xdr:to>
      <xdr:col>2</xdr:col>
      <xdr:colOff>638175</xdr:colOff>
      <xdr:row>3</xdr:row>
      <xdr:rowOff>180975</xdr:rowOff>
    </xdr:to>
    <xdr:cxnSp macro="">
      <xdr:nvCxnSpPr>
        <xdr:cNvPr id="7" name="Gerade Verbindung 6"/>
        <xdr:cNvCxnSpPr>
          <a:stCxn id="2" idx="0"/>
        </xdr:cNvCxnSpPr>
      </xdr:nvCxnSpPr>
      <xdr:spPr>
        <a:xfrm>
          <a:off x="2348264" y="781242"/>
          <a:ext cx="118711" cy="66483"/>
        </a:xfrm>
        <a:prstGeom prst="line">
          <a:avLst/>
        </a:prstGeom>
        <a:ln w="19050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imbie.org/data-downloads/" TargetMode="External"/><Relationship Id="rId1" Type="http://schemas.openxmlformats.org/officeDocument/2006/relationships/hyperlink" Target="https://ramadda.data.bas.ac.uk/repository/entry/show?entryid=77b64c55-7166-4a06-9def-2e400398e452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60"/>
  <sheetViews>
    <sheetView tabSelected="1" workbookViewId="0">
      <selection activeCell="I18" sqref="I18"/>
    </sheetView>
  </sheetViews>
  <sheetFormatPr baseColWidth="10" defaultRowHeight="15" x14ac:dyDescent="0.25"/>
  <cols>
    <col min="2" max="2" width="16" customWidth="1"/>
  </cols>
  <sheetData>
    <row r="1" spans="1:10" ht="18.75" x14ac:dyDescent="0.3">
      <c r="A1" s="3" t="s">
        <v>22</v>
      </c>
      <c r="G1" t="s">
        <v>1</v>
      </c>
      <c r="H1" s="2" t="s">
        <v>7</v>
      </c>
    </row>
    <row r="2" spans="1:10" ht="18.75" x14ac:dyDescent="0.3">
      <c r="A2" s="3" t="s">
        <v>6</v>
      </c>
    </row>
    <row r="4" spans="1:10" x14ac:dyDescent="0.25">
      <c r="G4" s="10" t="s">
        <v>23</v>
      </c>
    </row>
    <row r="5" spans="1:10" x14ac:dyDescent="0.25">
      <c r="A5" s="1" t="s">
        <v>0</v>
      </c>
      <c r="B5" s="1" t="s">
        <v>5</v>
      </c>
      <c r="C5" t="s">
        <v>4</v>
      </c>
      <c r="D5" s="1" t="s">
        <v>0</v>
      </c>
      <c r="E5" t="s">
        <v>3</v>
      </c>
    </row>
    <row r="6" spans="1:10" x14ac:dyDescent="0.25">
      <c r="A6">
        <v>1992.9167</v>
      </c>
      <c r="B6">
        <v>-54.320599999999999</v>
      </c>
      <c r="C6" s="6">
        <f t="array" ref="C6">INDEX($E$6:$E$1160,MATCH(MIN(ABS($D$6:$D$1160-A6)),ABS($D$6:$D$1160-A6),0))</f>
        <v>-17.013000000000002</v>
      </c>
      <c r="D6">
        <v>1992.9594981673999</v>
      </c>
      <c r="E6" s="6">
        <v>-17.013000000000002</v>
      </c>
      <c r="G6" t="s">
        <v>2</v>
      </c>
      <c r="I6" s="2" t="s">
        <v>9</v>
      </c>
    </row>
    <row r="7" spans="1:10" x14ac:dyDescent="0.25">
      <c r="A7">
        <v>1993</v>
      </c>
      <c r="B7">
        <v>-63.033000000000001</v>
      </c>
      <c r="C7" s="7">
        <f t="array" ref="C7">INDEX($E$6:$E$1160,MATCH(MIN(ABS($D$6:$D$1160-A7)),ABS($D$6:$D$1160-A7),0))</f>
        <v>-21.738</v>
      </c>
      <c r="D7">
        <v>1992.9845805846001</v>
      </c>
      <c r="E7">
        <v>-19.917000000000002</v>
      </c>
      <c r="I7" s="2" t="s">
        <v>8</v>
      </c>
    </row>
    <row r="8" spans="1:10" x14ac:dyDescent="0.25">
      <c r="A8">
        <v>1993.0833</v>
      </c>
      <c r="B8">
        <v>-71.745500000000007</v>
      </c>
      <c r="C8" s="8">
        <f t="array" ref="C8">INDEX($E$6:$E$1160,MATCH(MIN(ABS($D$6:$D$1160-A8)),ABS($D$6:$D$1160-A8),0))</f>
        <v>-21.483000000000001</v>
      </c>
      <c r="D8">
        <v>1993.0103690382</v>
      </c>
      <c r="E8" s="7">
        <v>-21.738</v>
      </c>
    </row>
    <row r="9" spans="1:10" x14ac:dyDescent="0.25">
      <c r="A9">
        <v>1993.1667</v>
      </c>
      <c r="B9">
        <v>-80.457999999999998</v>
      </c>
      <c r="C9" s="9">
        <f t="array" ref="C9">INDEX($E$6:$E$1160,MATCH(MIN(ABS($D$6:$D$1160-A9)),ABS($D$6:$D$1160-A9),0))</f>
        <v>-16.762</v>
      </c>
      <c r="D9">
        <v>1993.0387223779001</v>
      </c>
      <c r="E9">
        <v>-21.661999999999999</v>
      </c>
      <c r="I9" t="s">
        <v>10</v>
      </c>
    </row>
    <row r="10" spans="1:10" x14ac:dyDescent="0.25">
      <c r="A10">
        <v>1993.25</v>
      </c>
      <c r="B10">
        <v>-89.170400000000001</v>
      </c>
      <c r="C10">
        <f t="array" ref="C10">INDEX($E$6:$E$1160,MATCH(MIN(ABS($D$6:$D$1160-A10)),ABS($D$6:$D$1160-A10),0))</f>
        <v>-16.501999999999999</v>
      </c>
      <c r="D10">
        <v>1993.0621585640999</v>
      </c>
      <c r="E10">
        <v>-21.288</v>
      </c>
      <c r="I10" t="s">
        <v>13</v>
      </c>
      <c r="J10" t="s">
        <v>11</v>
      </c>
    </row>
    <row r="11" spans="1:10" x14ac:dyDescent="0.25">
      <c r="A11">
        <v>1993.3333</v>
      </c>
      <c r="B11">
        <v>-97.882900000000006</v>
      </c>
      <c r="C11">
        <f t="array" ref="C11">INDEX($E$6:$E$1160,MATCH(MIN(ABS($D$6:$D$1160-A11)),ABS($D$6:$D$1160-A11),0))</f>
        <v>-15.509</v>
      </c>
      <c r="D11">
        <v>1993.0956181759</v>
      </c>
      <c r="E11" s="8">
        <v>-21.483000000000001</v>
      </c>
      <c r="I11" t="s">
        <v>16</v>
      </c>
      <c r="J11" t="s">
        <v>12</v>
      </c>
    </row>
    <row r="12" spans="1:10" x14ac:dyDescent="0.25">
      <c r="A12">
        <v>1993.4167</v>
      </c>
      <c r="B12">
        <v>-106.59529999999999</v>
      </c>
      <c r="C12">
        <f t="array" ref="C12">INDEX($E$6:$E$1160,MATCH(MIN(ABS($D$6:$D$1160-A12)),ABS($D$6:$D$1160-A12),0))</f>
        <v>-16.827000000000002</v>
      </c>
      <c r="D12">
        <v>1993.1187993921999</v>
      </c>
      <c r="E12">
        <v>-19.391999999999999</v>
      </c>
      <c r="I12" t="s">
        <v>17</v>
      </c>
      <c r="J12" t="s">
        <v>14</v>
      </c>
    </row>
    <row r="13" spans="1:10" x14ac:dyDescent="0.25">
      <c r="A13">
        <v>1993.5</v>
      </c>
      <c r="B13">
        <v>-115.3078</v>
      </c>
      <c r="C13">
        <f t="array" ref="C13">INDEX($E$6:$E$1160,MATCH(MIN(ABS($D$6:$D$1160-A13)),ABS($D$6:$D$1160-A13),0))</f>
        <v>-14.079000000000001</v>
      </c>
      <c r="D13">
        <v>1993.1474015832</v>
      </c>
      <c r="E13">
        <v>-17.914999999999999</v>
      </c>
      <c r="H13" s="4"/>
      <c r="I13" t="s">
        <v>18</v>
      </c>
      <c r="J13" t="s">
        <v>15</v>
      </c>
    </row>
    <row r="14" spans="1:10" x14ac:dyDescent="0.25">
      <c r="A14">
        <v>1993.5833</v>
      </c>
      <c r="B14">
        <v>-124.0202</v>
      </c>
      <c r="C14">
        <f t="array" ref="C14">INDEX($E$6:$E$1160,MATCH(MIN(ABS($D$6:$D$1160-A14)),ABS($D$6:$D$1160-A14),0))</f>
        <v>-17.41</v>
      </c>
      <c r="D14">
        <v>1993.1746581532</v>
      </c>
      <c r="E14" s="9">
        <v>-16.762</v>
      </c>
      <c r="H14" s="5"/>
      <c r="I14" t="s">
        <v>19</v>
      </c>
      <c r="J14" t="s">
        <v>20</v>
      </c>
    </row>
    <row r="15" spans="1:10" x14ac:dyDescent="0.25">
      <c r="A15">
        <v>1993.6667</v>
      </c>
      <c r="B15">
        <v>-132.73269999999999</v>
      </c>
      <c r="C15">
        <f t="array" ref="C15">INDEX($E$6:$E$1160,MATCH(MIN(ABS($D$6:$D$1160-A15)),ABS($D$6:$D$1160-A15),0))</f>
        <v>-14.82</v>
      </c>
      <c r="D15">
        <v>1993.2018804398999</v>
      </c>
      <c r="E15">
        <v>-16.170000000000002</v>
      </c>
      <c r="H15" s="5"/>
      <c r="I15" t="s">
        <v>21</v>
      </c>
    </row>
    <row r="16" spans="1:10" x14ac:dyDescent="0.25">
      <c r="A16">
        <v>1993.75</v>
      </c>
      <c r="B16">
        <v>-141.4451</v>
      </c>
      <c r="C16">
        <f t="array" ref="C16">INDEX($E$6:$E$1160,MATCH(MIN(ABS($D$6:$D$1160-A16)),ABS($D$6:$D$1160-A16),0))</f>
        <v>-16.849</v>
      </c>
      <c r="D16">
        <v>1993.2289436215999</v>
      </c>
      <c r="E16">
        <v>-16.501999999999999</v>
      </c>
    </row>
    <row r="17" spans="1:5" x14ac:dyDescent="0.25">
      <c r="A17">
        <v>1993.8333</v>
      </c>
      <c r="B17">
        <v>-150.1576</v>
      </c>
      <c r="C17">
        <f t="array" ref="C17">INDEX($E$6:$E$1160,MATCH(MIN(ABS($D$6:$D$1160-A17)),ABS($D$6:$D$1160-A17),0))</f>
        <v>-16.329000000000001</v>
      </c>
      <c r="D17">
        <v>1993.2833551588999</v>
      </c>
      <c r="E17">
        <v>-17.436</v>
      </c>
    </row>
    <row r="18" spans="1:5" x14ac:dyDescent="0.25">
      <c r="A18">
        <v>1993.9167</v>
      </c>
      <c r="B18">
        <v>-158.87</v>
      </c>
      <c r="C18">
        <f t="array" ref="C18">INDEX($E$6:$E$1160,MATCH(MIN(ABS($D$6:$D$1160-A18)),ABS($D$6:$D$1160-A18),0))</f>
        <v>-16.457999999999998</v>
      </c>
      <c r="D18">
        <v>1993.3105184683</v>
      </c>
      <c r="E18">
        <v>-13.824</v>
      </c>
    </row>
    <row r="19" spans="1:5" x14ac:dyDescent="0.25">
      <c r="A19">
        <v>1994</v>
      </c>
      <c r="B19">
        <v>-175.1651</v>
      </c>
      <c r="C19">
        <f t="array" ref="C19">INDEX($E$6:$E$1160,MATCH(MIN(ABS($D$6:$D$1160-A19)),ABS($D$6:$D$1160-A19),0))</f>
        <v>-11.907999999999999</v>
      </c>
      <c r="D19">
        <v>1993.3377012881999</v>
      </c>
      <c r="E19">
        <v>-15.509</v>
      </c>
    </row>
    <row r="20" spans="1:5" x14ac:dyDescent="0.25">
      <c r="A20">
        <v>1994.0833</v>
      </c>
      <c r="B20">
        <v>-191.46029999999999</v>
      </c>
      <c r="C20">
        <f t="array" ref="C20">INDEX($E$6:$E$1160,MATCH(MIN(ABS($D$6:$D$1160-A20)),ABS($D$6:$D$1160-A20),0))</f>
        <v>-10.724</v>
      </c>
      <c r="D20">
        <v>1993.3648670094001</v>
      </c>
      <c r="E20">
        <v>-17.524000000000001</v>
      </c>
    </row>
    <row r="21" spans="1:5" x14ac:dyDescent="0.25">
      <c r="A21">
        <v>1994.1667</v>
      </c>
      <c r="B21">
        <v>-207.75540000000001</v>
      </c>
      <c r="C21">
        <f t="array" ref="C21">INDEX($E$6:$E$1160,MATCH(MIN(ABS($D$6:$D$1160-A21)),ABS($D$6:$D$1160-A21),0))</f>
        <v>-10.704000000000001</v>
      </c>
      <c r="D21">
        <v>1993.392008949</v>
      </c>
      <c r="E21">
        <v>-17.613</v>
      </c>
    </row>
    <row r="22" spans="1:5" x14ac:dyDescent="0.25">
      <c r="A22">
        <v>1994.25</v>
      </c>
      <c r="B22">
        <v>-224.0505</v>
      </c>
      <c r="C22">
        <f t="array" ref="C22">INDEX($E$6:$E$1160,MATCH(MIN(ABS($D$6:$D$1160-A22)),ABS($D$6:$D$1160-A22),0))</f>
        <v>-9.875</v>
      </c>
      <c r="D22">
        <v>1993.4191896455</v>
      </c>
      <c r="E22">
        <v>-16.827000000000002</v>
      </c>
    </row>
    <row r="23" spans="1:5" x14ac:dyDescent="0.25">
      <c r="A23">
        <v>1994.3333</v>
      </c>
      <c r="B23">
        <v>-240.34559999999999</v>
      </c>
      <c r="C23">
        <f t="array" ref="C23">INDEX($E$6:$E$1160,MATCH(MIN(ABS($D$6:$D$1160-A23)),ABS($D$6:$D$1160-A23),0))</f>
        <v>-11.551</v>
      </c>
      <c r="D23">
        <v>1993.4463625797</v>
      </c>
      <c r="E23">
        <v>-15.016999999999999</v>
      </c>
    </row>
    <row r="24" spans="1:5" x14ac:dyDescent="0.25">
      <c r="A24">
        <v>1994.4167</v>
      </c>
      <c r="B24">
        <v>-256.64069999999998</v>
      </c>
      <c r="C24">
        <f t="array" ref="C24">INDEX($E$6:$E$1160,MATCH(MIN(ABS($D$6:$D$1160-A24)),ABS($D$6:$D$1160-A24),0))</f>
        <v>-11.728999999999999</v>
      </c>
      <c r="D24">
        <v>1993.4724479775</v>
      </c>
      <c r="E24">
        <v>-12.708</v>
      </c>
    </row>
    <row r="25" spans="1:5" x14ac:dyDescent="0.25">
      <c r="A25">
        <v>1994.5</v>
      </c>
      <c r="B25">
        <v>-272.93579999999997</v>
      </c>
      <c r="C25">
        <f t="array" ref="C25">INDEX($E$6:$E$1160,MATCH(MIN(ABS($D$6:$D$1160-A25)),ABS($D$6:$D$1160-A25),0))</f>
        <v>-15.613</v>
      </c>
      <c r="D25">
        <v>1993.5006855125</v>
      </c>
      <c r="E25">
        <v>-14.079000000000001</v>
      </c>
    </row>
    <row r="26" spans="1:5" x14ac:dyDescent="0.25">
      <c r="A26">
        <v>1994.5833</v>
      </c>
      <c r="B26">
        <v>-289.23090000000002</v>
      </c>
      <c r="C26">
        <f t="array" ref="C26">INDEX($E$6:$E$1160,MATCH(MIN(ABS($D$6:$D$1160-A26)),ABS($D$6:$D$1160-A26),0))</f>
        <v>-10.975</v>
      </c>
      <c r="D26">
        <v>1993.5278134161999</v>
      </c>
      <c r="E26">
        <v>-14.79</v>
      </c>
    </row>
    <row r="27" spans="1:5" x14ac:dyDescent="0.25">
      <c r="A27">
        <v>1994.6667</v>
      </c>
      <c r="B27">
        <v>-305.52600000000001</v>
      </c>
      <c r="C27">
        <f t="array" ref="C27">INDEX($E$6:$E$1160,MATCH(MIN(ABS($D$6:$D$1160-A27)),ABS($D$6:$D$1160-A27),0))</f>
        <v>-11.493</v>
      </c>
      <c r="D27">
        <v>1993.5820696424</v>
      </c>
      <c r="E27">
        <v>-17.41</v>
      </c>
    </row>
    <row r="28" spans="1:5" x14ac:dyDescent="0.25">
      <c r="A28">
        <v>1994.75</v>
      </c>
      <c r="B28">
        <v>-321.8211</v>
      </c>
      <c r="C28">
        <f t="array" ref="C28">INDEX($E$6:$E$1160,MATCH(MIN(ABS($D$6:$D$1160-A28)),ABS($D$6:$D$1160-A28),0))</f>
        <v>-11.188000000000001</v>
      </c>
      <c r="D28">
        <v>1993.6101298863</v>
      </c>
      <c r="E28">
        <v>-17.978000000000002</v>
      </c>
    </row>
    <row r="29" spans="1:5" x14ac:dyDescent="0.25">
      <c r="A29">
        <v>1994.8333</v>
      </c>
      <c r="B29">
        <v>-338.11630000000002</v>
      </c>
      <c r="C29">
        <f t="array" ref="C29">INDEX($E$6:$E$1160,MATCH(MIN(ABS($D$6:$D$1160-A29)),ABS($D$6:$D$1160-A29),0))</f>
        <v>-9.6999999999999993</v>
      </c>
      <c r="D29">
        <v>1993.6365525499</v>
      </c>
      <c r="E29">
        <v>-15.435</v>
      </c>
    </row>
    <row r="30" spans="1:5" x14ac:dyDescent="0.25">
      <c r="A30">
        <v>1994.9167</v>
      </c>
      <c r="B30">
        <v>-354.41140000000001</v>
      </c>
      <c r="C30">
        <f t="array" ref="C30">INDEX($E$6:$E$1160,MATCH(MIN(ABS($D$6:$D$1160-A30)),ABS($D$6:$D$1160-A30),0))</f>
        <v>-13.465999999999999</v>
      </c>
      <c r="D30">
        <v>1993.6636826885999</v>
      </c>
      <c r="E30">
        <v>-14.82</v>
      </c>
    </row>
    <row r="31" spans="1:5" x14ac:dyDescent="0.25">
      <c r="A31">
        <v>1995</v>
      </c>
      <c r="B31">
        <v>-366.32</v>
      </c>
      <c r="C31">
        <f t="array" ref="C31">INDEX($E$6:$E$1160,MATCH(MIN(ABS($D$6:$D$1160-A31)),ABS($D$6:$D$1160-A31),0))</f>
        <v>-7.28</v>
      </c>
      <c r="D31">
        <v>1993.6908531894001</v>
      </c>
      <c r="E31">
        <v>-17.408999999999999</v>
      </c>
    </row>
    <row r="32" spans="1:5" x14ac:dyDescent="0.25">
      <c r="A32">
        <v>1995.0833</v>
      </c>
      <c r="B32">
        <v>-378.22859999999997</v>
      </c>
      <c r="C32">
        <f t="array" ref="C32">INDEX($E$6:$E$1160,MATCH(MIN(ABS($D$6:$D$1160-A32)),ABS($D$6:$D$1160-A32),0))</f>
        <v>-2.976</v>
      </c>
      <c r="D32">
        <v>1993.7173403876</v>
      </c>
      <c r="E32">
        <v>-19.382000000000001</v>
      </c>
    </row>
    <row r="33" spans="1:5" x14ac:dyDescent="0.25">
      <c r="A33">
        <v>1995.1667</v>
      </c>
      <c r="B33">
        <v>-390.13720000000001</v>
      </c>
      <c r="C33">
        <f t="array" ref="C33">INDEX($E$6:$E$1160,MATCH(MIN(ABS($D$6:$D$1160-A33)),ABS($D$6:$D$1160-A33),0))</f>
        <v>-6.6710000000000003</v>
      </c>
      <c r="D33">
        <v>1993.7451971411001</v>
      </c>
      <c r="E33">
        <v>-16.849</v>
      </c>
    </row>
    <row r="34" spans="1:5" x14ac:dyDescent="0.25">
      <c r="A34">
        <v>1995.25</v>
      </c>
      <c r="B34">
        <v>-402.04579999999999</v>
      </c>
      <c r="C34">
        <f t="array" ref="C34">INDEX($E$6:$E$1160,MATCH(MIN(ABS($D$6:$D$1160-A34)),ABS($D$6:$D$1160-A34),0))</f>
        <v>-7.4989999999999997</v>
      </c>
      <c r="D34">
        <v>1993.7723497827001</v>
      </c>
      <c r="E34">
        <v>-12.77</v>
      </c>
    </row>
    <row r="35" spans="1:5" x14ac:dyDescent="0.25">
      <c r="A35">
        <v>1995.3333</v>
      </c>
      <c r="B35">
        <v>-413.95440000000002</v>
      </c>
      <c r="C35">
        <f t="array" ref="C35">INDEX($E$6:$E$1160,MATCH(MIN(ABS($D$6:$D$1160-A35)),ABS($D$6:$D$1160-A35),0))</f>
        <v>-6.3040000000000003</v>
      </c>
      <c r="D35">
        <v>1993.7994533199001</v>
      </c>
      <c r="E35">
        <v>-14.741</v>
      </c>
    </row>
    <row r="36" spans="1:5" x14ac:dyDescent="0.25">
      <c r="A36">
        <v>1995.4167</v>
      </c>
      <c r="B36">
        <v>-423.64659999999998</v>
      </c>
      <c r="C36">
        <f t="array" ref="C36">INDEX($E$6:$E$1160,MATCH(MIN(ABS($D$6:$D$1160-A36)),ABS($D$6:$D$1160-A36),0))</f>
        <v>-3.9380000000000002</v>
      </c>
      <c r="D36">
        <v>1993.8539598653999</v>
      </c>
      <c r="E36">
        <v>-16.329000000000001</v>
      </c>
    </row>
    <row r="37" spans="1:5" x14ac:dyDescent="0.25">
      <c r="A37">
        <v>1995.5</v>
      </c>
      <c r="B37">
        <v>-433.33870000000002</v>
      </c>
      <c r="C37">
        <f t="array" ref="C37">INDEX($E$6:$E$1160,MATCH(MIN(ABS($D$6:$D$1160-A37)),ABS($D$6:$D$1160-A37),0))</f>
        <v>-8.9030000000000005</v>
      </c>
      <c r="D37">
        <v>1993.8809986624001</v>
      </c>
      <c r="E37">
        <v>-17.213999999999999</v>
      </c>
    </row>
    <row r="38" spans="1:5" x14ac:dyDescent="0.25">
      <c r="A38">
        <v>1995.5833</v>
      </c>
      <c r="B38">
        <v>-443.0308</v>
      </c>
      <c r="C38">
        <f t="array" ref="C38">INDEX($E$6:$E$1160,MATCH(MIN(ABS($D$6:$D$1160-A38)),ABS($D$6:$D$1160-A38),0))</f>
        <v>-9.6389999999999993</v>
      </c>
      <c r="D38">
        <v>1993.9083915353001</v>
      </c>
      <c r="E38">
        <v>-16.457999999999998</v>
      </c>
    </row>
    <row r="39" spans="1:5" x14ac:dyDescent="0.25">
      <c r="A39">
        <v>1995.6667</v>
      </c>
      <c r="B39">
        <v>-452.72289999999998</v>
      </c>
      <c r="C39">
        <f t="array" ref="C39">INDEX($E$6:$E$1160,MATCH(MIN(ABS($D$6:$D$1160-A39)),ABS($D$6:$D$1160-A39),0))</f>
        <v>-8.6519999999999992</v>
      </c>
      <c r="D39">
        <v>1993.9353502276999</v>
      </c>
      <c r="E39">
        <v>-13.262</v>
      </c>
    </row>
    <row r="40" spans="1:5" x14ac:dyDescent="0.25">
      <c r="A40">
        <v>1995.75</v>
      </c>
      <c r="B40">
        <v>-462.41500000000002</v>
      </c>
      <c r="C40">
        <f t="array" ref="C40">INDEX($E$6:$E$1160,MATCH(MIN(ABS($D$6:$D$1160-A40)),ABS($D$6:$D$1160-A40),0))</f>
        <v>-5.1239999999999997</v>
      </c>
      <c r="D40">
        <v>1993.9625041478</v>
      </c>
      <c r="E40">
        <v>-9.2810000000000006</v>
      </c>
    </row>
    <row r="41" spans="1:5" x14ac:dyDescent="0.25">
      <c r="A41">
        <v>1995.8333</v>
      </c>
      <c r="B41">
        <v>-472.1071</v>
      </c>
      <c r="C41">
        <f t="array" ref="C41">INDEX($E$6:$E$1160,MATCH(MIN(ABS($D$6:$D$1160-A41)),ABS($D$6:$D$1160-A41),0))</f>
        <v>-6.3319999999999999</v>
      </c>
      <c r="D41">
        <v>1993.9894281943</v>
      </c>
      <c r="E41">
        <v>-11.907999999999999</v>
      </c>
    </row>
    <row r="42" spans="1:5" x14ac:dyDescent="0.25">
      <c r="A42">
        <v>1995.9167</v>
      </c>
      <c r="B42">
        <v>-481.79919999999998</v>
      </c>
      <c r="C42">
        <f t="array" ref="C42">INDEX($E$6:$E$1160,MATCH(MIN(ABS($D$6:$D$1160-A42)),ABS($D$6:$D$1160-A42),0))</f>
        <v>-3.226</v>
      </c>
      <c r="D42">
        <v>1994.0168366452001</v>
      </c>
      <c r="E42">
        <v>-16.18</v>
      </c>
    </row>
    <row r="43" spans="1:5" x14ac:dyDescent="0.25">
      <c r="A43">
        <v>1996</v>
      </c>
      <c r="B43">
        <v>-486.7987</v>
      </c>
      <c r="C43">
        <f t="array" ref="C43">INDEX($E$6:$E$1160,MATCH(MIN(ABS($D$6:$D$1160-A43)),ABS($D$6:$D$1160-A43),0))</f>
        <v>-3.5569999999999999</v>
      </c>
      <c r="D43">
        <v>1994.0439929857</v>
      </c>
      <c r="E43">
        <v>-13.077999999999999</v>
      </c>
    </row>
    <row r="44" spans="1:5" x14ac:dyDescent="0.25">
      <c r="A44">
        <v>1996.0833</v>
      </c>
      <c r="B44">
        <v>-491.79829999999998</v>
      </c>
      <c r="C44">
        <f t="array" ref="C44">INDEX($E$6:$E$1160,MATCH(MIN(ABS($D$6:$D$1160-A44)),ABS($D$6:$D$1160-A44),0))</f>
        <v>-6.843</v>
      </c>
      <c r="D44">
        <v>1994.071047942</v>
      </c>
      <c r="E44">
        <v>-10.724</v>
      </c>
    </row>
    <row r="45" spans="1:5" x14ac:dyDescent="0.25">
      <c r="A45">
        <v>1996.1667</v>
      </c>
      <c r="B45">
        <v>-496.7978</v>
      </c>
      <c r="C45">
        <f t="array" ref="C45">INDEX($E$6:$E$1160,MATCH(MIN(ABS($D$6:$D$1160-A45)),ABS($D$6:$D$1160-A45),0))</f>
        <v>-1.9059999999999999</v>
      </c>
      <c r="D45">
        <v>1994.0983497099</v>
      </c>
      <c r="E45">
        <v>-14.32</v>
      </c>
    </row>
    <row r="46" spans="1:5" x14ac:dyDescent="0.25">
      <c r="A46">
        <v>1996.25</v>
      </c>
      <c r="B46">
        <v>-501.79730000000001</v>
      </c>
      <c r="C46">
        <f t="array" ref="C46">INDEX($E$6:$E$1160,MATCH(MIN(ABS($D$6:$D$1160-A46)),ABS($D$6:$D$1160-A46),0))</f>
        <v>-2.7549999999999999</v>
      </c>
      <c r="D46">
        <v>1994.1255163338999</v>
      </c>
      <c r="E46">
        <v>-16.568000000000001</v>
      </c>
    </row>
    <row r="47" spans="1:5" x14ac:dyDescent="0.25">
      <c r="A47">
        <v>1996.3333</v>
      </c>
      <c r="B47">
        <v>-506.79680000000002</v>
      </c>
      <c r="C47">
        <f t="array" ref="C47">INDEX($E$6:$E$1160,MATCH(MIN(ABS($D$6:$D$1160-A47)),ABS($D$6:$D$1160-A47),0))</f>
        <v>-3.754</v>
      </c>
      <c r="D47">
        <v>1994.1526968518999</v>
      </c>
      <c r="E47">
        <v>-14.64</v>
      </c>
    </row>
    <row r="48" spans="1:5" x14ac:dyDescent="0.25">
      <c r="A48">
        <v>1996.4167</v>
      </c>
      <c r="B48">
        <v>-511.79629999999997</v>
      </c>
      <c r="C48">
        <f t="array" ref="C48">INDEX($E$6:$E$1160,MATCH(MIN(ABS($D$6:$D$1160-A48)),ABS($D$6:$D$1160-A48),0))</f>
        <v>-0.84899999999999998</v>
      </c>
      <c r="D48">
        <v>1994.1797390232</v>
      </c>
      <c r="E48">
        <v>-10.704000000000001</v>
      </c>
    </row>
    <row r="49" spans="1:5" x14ac:dyDescent="0.25">
      <c r="A49">
        <v>1996.5</v>
      </c>
      <c r="B49">
        <v>-514.24019999999996</v>
      </c>
      <c r="C49">
        <f t="array" ref="C49">INDEX($E$6:$E$1160,MATCH(MIN(ABS($D$6:$D$1160-A49)),ABS($D$6:$D$1160-A49),0))</f>
        <v>-4.4800000000000004</v>
      </c>
      <c r="D49">
        <v>1994.2341474498</v>
      </c>
      <c r="E49">
        <v>-9.2509999999999994</v>
      </c>
    </row>
    <row r="50" spans="1:5" x14ac:dyDescent="0.25">
      <c r="A50">
        <v>1996.5833</v>
      </c>
      <c r="B50">
        <v>-516.68409999999994</v>
      </c>
      <c r="C50">
        <f t="array" ref="C50">INDEX($E$6:$E$1160,MATCH(MIN(ABS($D$6:$D$1160-A50)),ABS($D$6:$D$1160-A50),0))</f>
        <v>-3.5259999999999998</v>
      </c>
      <c r="D50">
        <v>1994.2613380385999</v>
      </c>
      <c r="E50">
        <v>-9.875</v>
      </c>
    </row>
    <row r="51" spans="1:5" x14ac:dyDescent="0.25">
      <c r="A51">
        <v>1996.6667</v>
      </c>
      <c r="B51">
        <v>-519.12810000000002</v>
      </c>
      <c r="C51">
        <f t="array" ref="C51">INDEX($E$6:$E$1160,MATCH(MIN(ABS($D$6:$D$1160-A51)),ABS($D$6:$D$1160-A51),0))</f>
        <v>-7.5330000000000004</v>
      </c>
      <c r="D51">
        <v>1994.2885068498999</v>
      </c>
      <c r="E51">
        <v>-10.077999999999999</v>
      </c>
    </row>
    <row r="52" spans="1:5" x14ac:dyDescent="0.25">
      <c r="A52">
        <v>1996.75</v>
      </c>
      <c r="B52">
        <v>-521.572</v>
      </c>
      <c r="C52">
        <f t="array" ref="C52">INDEX($E$6:$E$1160,MATCH(MIN(ABS($D$6:$D$1160-A52)),ABS($D$6:$D$1160-A52),0))</f>
        <v>-0.496</v>
      </c>
      <c r="D52">
        <v>1994.3157872208999</v>
      </c>
      <c r="E52">
        <v>-10.762</v>
      </c>
    </row>
    <row r="53" spans="1:5" x14ac:dyDescent="0.25">
      <c r="A53">
        <v>1996.8333</v>
      </c>
      <c r="B53">
        <v>-524.01589999999999</v>
      </c>
      <c r="C53">
        <f t="array" ref="C53">INDEX($E$6:$E$1160,MATCH(MIN(ABS($D$6:$D$1160-A53)),ABS($D$6:$D$1160-A53),0))</f>
        <v>4.6109999999999998</v>
      </c>
      <c r="D53">
        <v>1994.3428242975999</v>
      </c>
      <c r="E53">
        <v>-11.551</v>
      </c>
    </row>
    <row r="54" spans="1:5" x14ac:dyDescent="0.25">
      <c r="A54">
        <v>1996.9167</v>
      </c>
      <c r="B54">
        <v>-526.45979999999997</v>
      </c>
      <c r="C54">
        <f t="array" ref="C54">INDEX($E$6:$E$1160,MATCH(MIN(ABS($D$6:$D$1160-A54)),ABS($D$6:$D$1160-A54),0))</f>
        <v>-2.7559999999999998</v>
      </c>
      <c r="D54">
        <v>1994.369950929</v>
      </c>
      <c r="E54">
        <v>-13.077</v>
      </c>
    </row>
    <row r="55" spans="1:5" x14ac:dyDescent="0.25">
      <c r="A55">
        <v>1997</v>
      </c>
      <c r="B55">
        <v>-527.47919999999999</v>
      </c>
      <c r="C55">
        <f t="array" ref="C55">INDEX($E$6:$E$1160,MATCH(MIN(ABS($D$6:$D$1160-A55)),ABS($D$6:$D$1160-A55),0))</f>
        <v>-3.7639999999999998</v>
      </c>
      <c r="D55">
        <v>1994.3972291071</v>
      </c>
      <c r="E55">
        <v>-13.885</v>
      </c>
    </row>
    <row r="56" spans="1:5" x14ac:dyDescent="0.25">
      <c r="A56">
        <v>1997.0833</v>
      </c>
      <c r="B56">
        <v>-528.49860000000001</v>
      </c>
      <c r="C56">
        <f t="array" ref="C56">INDEX($E$6:$E$1160,MATCH(MIN(ABS($D$6:$D$1160-A56)),ABS($D$6:$D$1160-A56),0))</f>
        <v>-1.4750000000000001</v>
      </c>
      <c r="D56">
        <v>1994.4243392195999</v>
      </c>
      <c r="E56">
        <v>-11.728999999999999</v>
      </c>
    </row>
    <row r="57" spans="1:5" x14ac:dyDescent="0.25">
      <c r="A57">
        <v>1997.1667</v>
      </c>
      <c r="B57">
        <v>-529.51790000000005</v>
      </c>
      <c r="C57">
        <f t="array" ref="C57">INDEX($E$6:$E$1160,MATCH(MIN(ABS($D$6:$D$1160-A57)),ABS($D$6:$D$1160-A57),0))</f>
        <v>0.126</v>
      </c>
      <c r="D57">
        <v>1994.4514580755999</v>
      </c>
      <c r="E57">
        <v>-9.7569999999999997</v>
      </c>
    </row>
    <row r="58" spans="1:5" x14ac:dyDescent="0.25">
      <c r="A58">
        <v>1997.25</v>
      </c>
      <c r="B58">
        <v>-530.53729999999996</v>
      </c>
      <c r="C58">
        <f t="array" ref="C58">INDEX($E$6:$E$1160,MATCH(MIN(ABS($D$6:$D$1160-A58)),ABS($D$6:$D$1160-A58),0))</f>
        <v>1.0760000000000001</v>
      </c>
      <c r="D58">
        <v>1994.5058300981</v>
      </c>
      <c r="E58">
        <v>-15.613</v>
      </c>
    </row>
    <row r="59" spans="1:5" x14ac:dyDescent="0.25">
      <c r="A59">
        <v>1997.3333</v>
      </c>
      <c r="B59">
        <v>-531.5566</v>
      </c>
      <c r="C59">
        <f t="array" ref="C59">INDEX($E$6:$E$1160,MATCH(MIN(ABS($D$6:$D$1160-A59)),ABS($D$6:$D$1160-A59),0))</f>
        <v>0.88500000000000001</v>
      </c>
      <c r="D59">
        <v>1994.5329701594001</v>
      </c>
      <c r="E59">
        <v>-12.672000000000001</v>
      </c>
    </row>
    <row r="60" spans="1:5" x14ac:dyDescent="0.25">
      <c r="A60">
        <v>1997.4167</v>
      </c>
      <c r="B60">
        <v>-532.57600000000002</v>
      </c>
      <c r="C60">
        <f t="array" ref="C60">INDEX($E$6:$E$1160,MATCH(MIN(ABS($D$6:$D$1160-A60)),ABS($D$6:$D$1160-A60),0))</f>
        <v>1.76</v>
      </c>
      <c r="D60">
        <v>1994.5601615817</v>
      </c>
      <c r="E60">
        <v>-12.074</v>
      </c>
    </row>
    <row r="61" spans="1:5" x14ac:dyDescent="0.25">
      <c r="A61">
        <v>1997.5</v>
      </c>
      <c r="B61">
        <v>-533.59540000000004</v>
      </c>
      <c r="C61">
        <f t="array" ref="C61">INDEX($E$6:$E$1160,MATCH(MIN(ABS($D$6:$D$1160-A61)),ABS($D$6:$D$1160-A61),0))</f>
        <v>0.74</v>
      </c>
      <c r="D61">
        <v>1994.587318551</v>
      </c>
      <c r="E61">
        <v>-10.975</v>
      </c>
    </row>
    <row r="62" spans="1:5" x14ac:dyDescent="0.25">
      <c r="A62">
        <v>1997.5833</v>
      </c>
      <c r="B62">
        <v>-534.61469999999997</v>
      </c>
      <c r="C62">
        <f t="array" ref="C62">INDEX($E$6:$E$1160,MATCH(MIN(ABS($D$6:$D$1160-A62)),ABS($D$6:$D$1160-A62),0))</f>
        <v>3.4409999999999998</v>
      </c>
      <c r="D62">
        <v>1994.6145109438</v>
      </c>
      <c r="E62">
        <v>-11.917</v>
      </c>
    </row>
    <row r="63" spans="1:5" x14ac:dyDescent="0.25">
      <c r="A63">
        <v>1997.6667</v>
      </c>
      <c r="B63">
        <v>-535.63409999999999</v>
      </c>
      <c r="C63">
        <f t="array" ref="C63">INDEX($E$6:$E$1160,MATCH(MIN(ABS($D$6:$D$1160-A63)),ABS($D$6:$D$1160-A63),0))</f>
        <v>4.3819999999999997</v>
      </c>
      <c r="D63">
        <v>1994.6416815168</v>
      </c>
      <c r="E63">
        <v>-11.919</v>
      </c>
    </row>
    <row r="64" spans="1:5" x14ac:dyDescent="0.25">
      <c r="A64">
        <v>1997.75</v>
      </c>
      <c r="B64">
        <v>-536.65350000000001</v>
      </c>
      <c r="C64">
        <f t="array" ref="C64">INDEX($E$6:$E$1160,MATCH(MIN(ABS($D$6:$D$1160-A64)),ABS($D$6:$D$1160-A64),0))</f>
        <v>7.44</v>
      </c>
      <c r="D64">
        <v>1994.6688159467001</v>
      </c>
      <c r="E64">
        <v>-11.493</v>
      </c>
    </row>
    <row r="65" spans="1:5" x14ac:dyDescent="0.25">
      <c r="A65">
        <v>1997.8333</v>
      </c>
      <c r="B65">
        <v>-537.67280000000005</v>
      </c>
      <c r="C65">
        <f t="array" ref="C65">INDEX($E$6:$E$1160,MATCH(MIN(ABS($D$6:$D$1160-A65)),ABS($D$6:$D$1160-A65),0))</f>
        <v>6.8879999999999999</v>
      </c>
      <c r="D65">
        <v>1994.6959210982</v>
      </c>
      <c r="E65">
        <v>-10.949</v>
      </c>
    </row>
    <row r="66" spans="1:5" x14ac:dyDescent="0.25">
      <c r="A66">
        <v>1997.9167</v>
      </c>
      <c r="B66">
        <v>-538.69219999999996</v>
      </c>
      <c r="C66">
        <f t="array" ref="C66">INDEX($E$6:$E$1160,MATCH(MIN(ABS($D$6:$D$1160-A66)),ABS($D$6:$D$1160-A66),0))</f>
        <v>2.4430000000000001</v>
      </c>
      <c r="D66">
        <v>1994.7231553342001</v>
      </c>
      <c r="E66">
        <v>-12.009</v>
      </c>
    </row>
    <row r="67" spans="1:5" x14ac:dyDescent="0.25">
      <c r="A67">
        <v>1998</v>
      </c>
      <c r="B67">
        <v>-544.31230000000005</v>
      </c>
      <c r="C67">
        <f t="array" ref="C67">INDEX($E$6:$E$1160,MATCH(MIN(ABS($D$6:$D$1160-A67)),ABS($D$6:$D$1160-A67),0))</f>
        <v>2.1469999999999998</v>
      </c>
      <c r="D67">
        <v>1994.7501874484001</v>
      </c>
      <c r="E67">
        <v>-11.188000000000001</v>
      </c>
    </row>
    <row r="68" spans="1:5" x14ac:dyDescent="0.25">
      <c r="A68">
        <v>1998.0833</v>
      </c>
      <c r="B68">
        <v>-549.93230000000005</v>
      </c>
      <c r="C68">
        <f t="array" ref="C68">INDEX($E$6:$E$1160,MATCH(MIN(ABS($D$6:$D$1160-A68)),ABS($D$6:$D$1160-A68),0))</f>
        <v>4.0570000000000004</v>
      </c>
      <c r="D68">
        <v>1994.7773924426001</v>
      </c>
      <c r="E68">
        <v>-11.047000000000001</v>
      </c>
    </row>
    <row r="69" spans="1:5" x14ac:dyDescent="0.25">
      <c r="A69">
        <v>1998.1667</v>
      </c>
      <c r="B69">
        <v>-555.55240000000003</v>
      </c>
      <c r="C69">
        <f t="array" ref="C69">INDEX($E$6:$E$1160,MATCH(MIN(ABS($D$6:$D$1160-A69)),ABS($D$6:$D$1160-A69),0))</f>
        <v>2.4889999999999999</v>
      </c>
      <c r="D69">
        <v>1994.8046586071</v>
      </c>
      <c r="E69">
        <v>-9.952</v>
      </c>
    </row>
    <row r="70" spans="1:5" x14ac:dyDescent="0.25">
      <c r="A70">
        <v>1998.25</v>
      </c>
      <c r="B70">
        <v>-561.17250000000001</v>
      </c>
      <c r="C70">
        <f t="array" ref="C70">INDEX($E$6:$E$1160,MATCH(MIN(ABS($D$6:$D$1160-A70)),ABS($D$6:$D$1160-A70),0))</f>
        <v>2.528</v>
      </c>
      <c r="D70">
        <v>1994.8317696501999</v>
      </c>
      <c r="E70">
        <v>-9.6999999999999993</v>
      </c>
    </row>
    <row r="71" spans="1:5" x14ac:dyDescent="0.25">
      <c r="A71">
        <v>1998.3333</v>
      </c>
      <c r="B71">
        <v>-566.79250000000002</v>
      </c>
      <c r="C71">
        <f t="array" ref="C71">INDEX($E$6:$E$1160,MATCH(MIN(ABS($D$6:$D$1160-A71)),ABS($D$6:$D$1160-A71),0))</f>
        <v>3.3439999999999999</v>
      </c>
      <c r="D71">
        <v>1994.8861557048001</v>
      </c>
      <c r="E71">
        <v>-11.85</v>
      </c>
    </row>
    <row r="72" spans="1:5" x14ac:dyDescent="0.25">
      <c r="A72">
        <v>1998.4167</v>
      </c>
      <c r="B72">
        <v>-572.4126</v>
      </c>
      <c r="C72">
        <f t="array" ref="C72">INDEX($E$6:$E$1160,MATCH(MIN(ABS($D$6:$D$1160-A72)),ABS($D$6:$D$1160-A72),0))</f>
        <v>-1.331</v>
      </c>
      <c r="D72">
        <v>1994.9133364478</v>
      </c>
      <c r="E72">
        <v>-13.465999999999999</v>
      </c>
    </row>
    <row r="73" spans="1:5" x14ac:dyDescent="0.25">
      <c r="A73">
        <v>1998.5</v>
      </c>
      <c r="B73">
        <v>-578.03269999999998</v>
      </c>
      <c r="C73">
        <f t="array" ref="C73">INDEX($E$6:$E$1160,MATCH(MIN(ABS($D$6:$D$1160-A73)),ABS($D$6:$D$1160-A73),0))</f>
        <v>2.6230000000000002</v>
      </c>
      <c r="D73">
        <v>1994.9405196718001</v>
      </c>
      <c r="E73">
        <v>-8.0399999999999991</v>
      </c>
    </row>
    <row r="74" spans="1:5" x14ac:dyDescent="0.25">
      <c r="A74">
        <v>1998.5833</v>
      </c>
      <c r="B74">
        <v>-583.65269999999998</v>
      </c>
      <c r="C74">
        <f t="array" ref="C74">INDEX($E$6:$E$1160,MATCH(MIN(ABS($D$6:$D$1160-A74)),ABS($D$6:$D$1160-A74),0))</f>
        <v>-1.0999999999999999E-2</v>
      </c>
      <c r="D74">
        <v>1994.967661165</v>
      </c>
      <c r="E74">
        <v>-6.0540000000000003</v>
      </c>
    </row>
    <row r="75" spans="1:5" x14ac:dyDescent="0.25">
      <c r="A75">
        <v>1998.6667</v>
      </c>
      <c r="B75">
        <v>-589.27279999999996</v>
      </c>
      <c r="C75">
        <f t="array" ref="C75">INDEX($E$6:$E$1160,MATCH(MIN(ABS($D$6:$D$1160-A75)),ABS($D$6:$D$1160-A75),0))</f>
        <v>0.20599999999999999</v>
      </c>
      <c r="D75">
        <v>1994.9948062921001</v>
      </c>
      <c r="E75">
        <v>-7.28</v>
      </c>
    </row>
    <row r="76" spans="1:5" x14ac:dyDescent="0.25">
      <c r="A76">
        <v>1998.75</v>
      </c>
      <c r="B76">
        <v>-594.89290000000005</v>
      </c>
      <c r="C76">
        <f t="array" ref="C76">INDEX($E$6:$E$1160,MATCH(MIN(ABS($D$6:$D$1160-A76)),ABS($D$6:$D$1160-A76),0))</f>
        <v>-3.4239999999999999</v>
      </c>
      <c r="D76">
        <v>1995.0219578608001</v>
      </c>
      <c r="E76">
        <v>-6.181</v>
      </c>
    </row>
    <row r="77" spans="1:5" x14ac:dyDescent="0.25">
      <c r="A77">
        <v>1998.8333</v>
      </c>
      <c r="B77">
        <v>-600.51300000000003</v>
      </c>
      <c r="C77">
        <f t="array" ref="C77">INDEX($E$6:$E$1160,MATCH(MIN(ABS($D$6:$D$1160-A77)),ABS($D$6:$D$1160-A77),0))</f>
        <v>0.21</v>
      </c>
      <c r="D77">
        <v>1995.0491547756001</v>
      </c>
      <c r="E77">
        <v>-7.1029999999999998</v>
      </c>
    </row>
    <row r="78" spans="1:5" x14ac:dyDescent="0.25">
      <c r="A78">
        <v>1998.9167</v>
      </c>
      <c r="B78">
        <v>-606.13300000000004</v>
      </c>
      <c r="C78">
        <f t="array" ref="C78">INDEX($E$6:$E$1160,MATCH(MIN(ABS($D$6:$D$1160-A78)),ABS($D$6:$D$1160-A78),0))</f>
        <v>-4.93</v>
      </c>
      <c r="D78">
        <v>1995.076305416</v>
      </c>
      <c r="E78">
        <v>-2.976</v>
      </c>
    </row>
    <row r="79" spans="1:5" x14ac:dyDescent="0.25">
      <c r="A79">
        <v>1999</v>
      </c>
      <c r="B79">
        <v>-614.06920000000002</v>
      </c>
      <c r="C79">
        <f t="array" ref="C79">INDEX($E$6:$E$1160,MATCH(MIN(ABS($D$6:$D$1160-A79)),ABS($D$6:$D$1160-A79),0))</f>
        <v>-1.645</v>
      </c>
      <c r="D79">
        <v>1995.1034890653</v>
      </c>
      <c r="E79">
        <v>-7.3049999999999997</v>
      </c>
    </row>
    <row r="80" spans="1:5" x14ac:dyDescent="0.25">
      <c r="A80">
        <v>1999.0833</v>
      </c>
      <c r="B80">
        <v>-622.00540000000001</v>
      </c>
      <c r="C80">
        <f t="array" ref="C80">INDEX($E$6:$E$1160,MATCH(MIN(ABS($D$6:$D$1160-A80)),ABS($D$6:$D$1160-A80),0))</f>
        <v>-0.91800000000000004</v>
      </c>
      <c r="D80">
        <v>1995.1306572732999</v>
      </c>
      <c r="E80">
        <v>-11.178000000000001</v>
      </c>
    </row>
    <row r="81" spans="1:5" x14ac:dyDescent="0.25">
      <c r="A81">
        <v>1999.1667</v>
      </c>
      <c r="B81">
        <v>-629.94159999999999</v>
      </c>
      <c r="C81">
        <f t="array" ref="C81">INDEX($E$6:$E$1160,MATCH(MIN(ABS($D$6:$D$1160-A81)),ABS($D$6:$D$1160-A81),0))</f>
        <v>-3.05</v>
      </c>
      <c r="D81">
        <v>1995.1577666073999</v>
      </c>
      <c r="E81">
        <v>-6.6710000000000003</v>
      </c>
    </row>
    <row r="82" spans="1:5" x14ac:dyDescent="0.25">
      <c r="A82">
        <v>1999.25</v>
      </c>
      <c r="B82">
        <v>-637.87779999999998</v>
      </c>
      <c r="C82">
        <f t="array" ref="C82">INDEX($E$6:$E$1160,MATCH(MIN(ABS($D$6:$D$1160-A82)),ABS($D$6:$D$1160-A82),0))</f>
        <v>-0.81899999999999995</v>
      </c>
      <c r="D82">
        <v>1995.2121523912999</v>
      </c>
      <c r="E82">
        <v>-2.7669999999999999</v>
      </c>
    </row>
    <row r="83" spans="1:5" x14ac:dyDescent="0.25">
      <c r="A83">
        <v>1999.3333</v>
      </c>
      <c r="B83">
        <v>-645.81399999999996</v>
      </c>
      <c r="C83">
        <f t="array" ref="C83">INDEX($E$6:$E$1160,MATCH(MIN(ABS($D$6:$D$1160-A83)),ABS($D$6:$D$1160-A83),0))</f>
        <v>-1.998</v>
      </c>
      <c r="D83">
        <v>1995.2394009617999</v>
      </c>
      <c r="E83">
        <v>-7.4989999999999997</v>
      </c>
    </row>
    <row r="84" spans="1:5" x14ac:dyDescent="0.25">
      <c r="A84">
        <v>1999.4167</v>
      </c>
      <c r="B84">
        <v>-653.75019999999995</v>
      </c>
      <c r="C84">
        <f t="array" ref="C84">INDEX($E$6:$E$1160,MATCH(MIN(ABS($D$6:$D$1160-A84)),ABS($D$6:$D$1160-A84),0))</f>
        <v>-1.827</v>
      </c>
      <c r="D84">
        <v>1995.2664825876</v>
      </c>
      <c r="E84">
        <v>-6.7210000000000001</v>
      </c>
    </row>
    <row r="85" spans="1:5" x14ac:dyDescent="0.25">
      <c r="A85">
        <v>1999.5</v>
      </c>
      <c r="B85">
        <v>-661.68640000000005</v>
      </c>
      <c r="C85">
        <f t="array" ref="C85">INDEX($E$6:$E$1160,MATCH(MIN(ABS($D$6:$D$1160-A85)),ABS($D$6:$D$1160-A85),0))</f>
        <v>-2.7040000000000002</v>
      </c>
      <c r="D85">
        <v>1995.2936580245</v>
      </c>
      <c r="E85">
        <v>-5.7190000000000003</v>
      </c>
    </row>
    <row r="86" spans="1:5" x14ac:dyDescent="0.25">
      <c r="A86">
        <v>1999.5833</v>
      </c>
      <c r="B86">
        <v>-669.62249999999995</v>
      </c>
      <c r="C86">
        <f t="array" ref="C86">INDEX($E$6:$E$1160,MATCH(MIN(ABS($D$6:$D$1160-A86)),ABS($D$6:$D$1160-A86),0))</f>
        <v>-0.16600000000000001</v>
      </c>
      <c r="D86">
        <v>1995.3207666607</v>
      </c>
      <c r="E86">
        <v>-6.3040000000000003</v>
      </c>
    </row>
    <row r="87" spans="1:5" x14ac:dyDescent="0.25">
      <c r="A87">
        <v>1999.6667</v>
      </c>
      <c r="B87">
        <v>-677.55870000000004</v>
      </c>
      <c r="C87">
        <f t="array" ref="C87">INDEX($E$6:$E$1160,MATCH(MIN(ABS($D$6:$D$1160-A87)),ABS($D$6:$D$1160-A87),0))</f>
        <v>-1.7549999999999999</v>
      </c>
      <c r="D87">
        <v>1995.3750949214</v>
      </c>
      <c r="E87">
        <v>-6.9329999999999998</v>
      </c>
    </row>
    <row r="88" spans="1:5" x14ac:dyDescent="0.25">
      <c r="A88">
        <v>1999.75</v>
      </c>
      <c r="B88">
        <v>-685.49490000000003</v>
      </c>
      <c r="C88">
        <f t="array" ref="C88">INDEX($E$6:$E$1160,MATCH(MIN(ABS($D$6:$D$1160-A88)),ABS($D$6:$D$1160-A88),0))</f>
        <v>2.0249999999999999</v>
      </c>
      <c r="D88">
        <v>1995.4024152946999</v>
      </c>
      <c r="E88">
        <v>-6.2629999999999999</v>
      </c>
    </row>
    <row r="89" spans="1:5" x14ac:dyDescent="0.25">
      <c r="A89">
        <v>1999.8333</v>
      </c>
      <c r="B89">
        <v>-693.43110000000001</v>
      </c>
      <c r="C89">
        <f t="array" ref="C89">INDEX($E$6:$E$1160,MATCH(MIN(ABS($D$6:$D$1160-A89)),ABS($D$6:$D$1160-A89),0))</f>
        <v>1.9550000000000001</v>
      </c>
      <c r="D89">
        <v>1995.4295303263</v>
      </c>
      <c r="E89">
        <v>-3.9380000000000002</v>
      </c>
    </row>
    <row r="90" spans="1:5" x14ac:dyDescent="0.25">
      <c r="A90">
        <v>1999.9167</v>
      </c>
      <c r="B90">
        <v>-701.3673</v>
      </c>
      <c r="C90">
        <f t="array" ref="C90">INDEX($E$6:$E$1160,MATCH(MIN(ABS($D$6:$D$1160-A90)),ABS($D$6:$D$1160-A90),0))</f>
        <v>3.3260000000000001</v>
      </c>
      <c r="D90">
        <v>1995.4566723741</v>
      </c>
      <c r="E90">
        <v>-5.7060000000000004</v>
      </c>
    </row>
    <row r="91" spans="1:5" x14ac:dyDescent="0.25">
      <c r="A91">
        <v>2000</v>
      </c>
      <c r="B91">
        <v>-705.83609999999999</v>
      </c>
      <c r="C91">
        <f t="array" ref="C91">INDEX($E$6:$E$1160,MATCH(MIN(ABS($D$6:$D$1160-A91)),ABS($D$6:$D$1160-A91),0))</f>
        <v>5.0439999999999996</v>
      </c>
      <c r="D91">
        <v>1995.4837667294</v>
      </c>
      <c r="E91">
        <v>-8.9030000000000005</v>
      </c>
    </row>
    <row r="92" spans="1:5" x14ac:dyDescent="0.25">
      <c r="A92">
        <v>2000.0833</v>
      </c>
      <c r="B92">
        <v>-710.30489999999998</v>
      </c>
      <c r="C92">
        <f t="array" ref="C92">INDEX($E$6:$E$1160,MATCH(MIN(ABS($D$6:$D$1160-A92)),ABS($D$6:$D$1160-A92),0))</f>
        <v>8.4030000000000005</v>
      </c>
      <c r="D92">
        <v>1995.5381400030001</v>
      </c>
      <c r="E92">
        <v>-11.064</v>
      </c>
    </row>
    <row r="93" spans="1:5" x14ac:dyDescent="0.25">
      <c r="A93">
        <v>2000.1667</v>
      </c>
      <c r="B93">
        <v>-714.77369999999996</v>
      </c>
      <c r="C93">
        <f t="array" ref="C93">INDEX($E$6:$E$1160,MATCH(MIN(ABS($D$6:$D$1160-A93)),ABS($D$6:$D$1160-A93),0))</f>
        <v>5.5670000000000002</v>
      </c>
      <c r="D93">
        <v>1995.5653057392001</v>
      </c>
      <c r="E93">
        <v>-9.5069999999999997</v>
      </c>
    </row>
    <row r="94" spans="1:5" x14ac:dyDescent="0.25">
      <c r="A94">
        <v>2000.25</v>
      </c>
      <c r="B94">
        <v>-719.24249999999995</v>
      </c>
      <c r="C94">
        <f t="array" ref="C94">INDEX($E$6:$E$1160,MATCH(MIN(ABS($D$6:$D$1160-A94)),ABS($D$6:$D$1160-A94),0))</f>
        <v>8.2520000000000007</v>
      </c>
      <c r="D94">
        <v>1995.5924736457</v>
      </c>
      <c r="E94">
        <v>-9.6389999999999993</v>
      </c>
    </row>
    <row r="95" spans="1:5" x14ac:dyDescent="0.25">
      <c r="A95">
        <v>2000.3333</v>
      </c>
      <c r="B95">
        <v>-723.71130000000005</v>
      </c>
      <c r="C95">
        <f t="array" ref="C95">INDEX($E$6:$E$1160,MATCH(MIN(ABS($D$6:$D$1160-A95)),ABS($D$6:$D$1160-A95),0))</f>
        <v>1.849</v>
      </c>
      <c r="D95">
        <v>1995.6196505983</v>
      </c>
      <c r="E95">
        <v>-7.6989999999999998</v>
      </c>
    </row>
    <row r="96" spans="1:5" x14ac:dyDescent="0.25">
      <c r="A96">
        <v>2000.4167</v>
      </c>
      <c r="B96">
        <v>-728.18</v>
      </c>
      <c r="C96">
        <f t="array" ref="C96">INDEX($E$6:$E$1160,MATCH(MIN(ABS($D$6:$D$1160-A96)),ABS($D$6:$D$1160-A96),0))</f>
        <v>3.0710000000000002</v>
      </c>
      <c r="D96">
        <v>1995.6468015497001</v>
      </c>
      <c r="E96">
        <v>-8.8019999999999996</v>
      </c>
    </row>
    <row r="97" spans="1:5" x14ac:dyDescent="0.25">
      <c r="A97">
        <v>2000.5</v>
      </c>
      <c r="B97">
        <v>-732.64880000000005</v>
      </c>
      <c r="C97">
        <f t="array" ref="C97">INDEX($E$6:$E$1160,MATCH(MIN(ABS($D$6:$D$1160-A97)),ABS($D$6:$D$1160-A97),0))</f>
        <v>2.4980000000000002</v>
      </c>
      <c r="D97">
        <v>1995.6737604165</v>
      </c>
      <c r="E97">
        <v>-8.6519999999999992</v>
      </c>
    </row>
    <row r="98" spans="1:5" x14ac:dyDescent="0.25">
      <c r="A98">
        <v>2000.5833</v>
      </c>
      <c r="B98">
        <v>-737.11760000000004</v>
      </c>
      <c r="C98">
        <f t="array" ref="C98">INDEX($E$6:$E$1160,MATCH(MIN(ABS($D$6:$D$1160-A98)),ABS($D$6:$D$1160-A98),0))</f>
        <v>1.454</v>
      </c>
      <c r="D98">
        <v>1995.7011458981001</v>
      </c>
      <c r="E98">
        <v>-4.3899999999999997</v>
      </c>
    </row>
    <row r="99" spans="1:5" x14ac:dyDescent="0.25">
      <c r="A99">
        <v>2000.6667</v>
      </c>
      <c r="B99">
        <v>-741.58640000000003</v>
      </c>
      <c r="C99">
        <f t="array" ref="C99">INDEX($E$6:$E$1160,MATCH(MIN(ABS($D$6:$D$1160-A99)),ABS($D$6:$D$1160-A99),0))</f>
        <v>0.85099999999999998</v>
      </c>
      <c r="D99">
        <v>1995.7282917758</v>
      </c>
      <c r="E99">
        <v>0.60099999999999998</v>
      </c>
    </row>
    <row r="100" spans="1:5" x14ac:dyDescent="0.25">
      <c r="A100">
        <v>2000.75</v>
      </c>
      <c r="B100">
        <v>-746.05520000000001</v>
      </c>
      <c r="C100">
        <f t="array" ref="C100">INDEX($E$6:$E$1160,MATCH(MIN(ABS($D$6:$D$1160-A100)),ABS($D$6:$D$1160-A100),0))</f>
        <v>8.2370000000000001</v>
      </c>
      <c r="D100">
        <v>1995.7554866610001</v>
      </c>
      <c r="E100">
        <v>-5.1239999999999997</v>
      </c>
    </row>
    <row r="101" spans="1:5" x14ac:dyDescent="0.25">
      <c r="A101">
        <v>2000.8333</v>
      </c>
      <c r="B101">
        <v>-750.524</v>
      </c>
      <c r="C101">
        <f t="array" ref="C101">INDEX($E$6:$E$1160,MATCH(MIN(ABS($D$6:$D$1160-A101)),ABS($D$6:$D$1160-A101),0))</f>
        <v>8.2530000000000001</v>
      </c>
      <c r="D101">
        <v>1995.7826021904</v>
      </c>
      <c r="E101">
        <v>-6.6139999999999999</v>
      </c>
    </row>
    <row r="102" spans="1:5" x14ac:dyDescent="0.25">
      <c r="A102">
        <v>2000.9167</v>
      </c>
      <c r="B102">
        <v>-754.99279999999999</v>
      </c>
      <c r="C102">
        <f t="array" ref="C102">INDEX($E$6:$E$1160,MATCH(MIN(ABS($D$6:$D$1160-A102)),ABS($D$6:$D$1160-A102),0))</f>
        <v>7.8070000000000004</v>
      </c>
      <c r="D102">
        <v>1995.8369802968</v>
      </c>
      <c r="E102">
        <v>-6.3319999999999999</v>
      </c>
    </row>
    <row r="103" spans="1:5" x14ac:dyDescent="0.25">
      <c r="A103">
        <v>2001</v>
      </c>
      <c r="B103">
        <v>-764.01919999999996</v>
      </c>
      <c r="C103">
        <f t="array" ref="C103">INDEX($E$6:$E$1160,MATCH(MIN(ABS($D$6:$D$1160-A103)),ABS($D$6:$D$1160-A103),0))</f>
        <v>9.1470000000000002</v>
      </c>
      <c r="D103">
        <v>1995.8641442747</v>
      </c>
      <c r="E103">
        <v>-7.1909999999999998</v>
      </c>
    </row>
    <row r="104" spans="1:5" x14ac:dyDescent="0.25">
      <c r="A104">
        <v>2001.0833</v>
      </c>
      <c r="B104">
        <v>-773.04570000000001</v>
      </c>
      <c r="C104">
        <f t="array" ref="C104">INDEX($E$6:$E$1160,MATCH(MIN(ABS($D$6:$D$1160-A104)),ABS($D$6:$D$1160-A104),0))</f>
        <v>7.5759999999999996</v>
      </c>
      <c r="D104">
        <v>1995.8899009141001</v>
      </c>
      <c r="E104">
        <v>-3.226</v>
      </c>
    </row>
    <row r="105" spans="1:5" x14ac:dyDescent="0.25">
      <c r="A105">
        <v>2001.1667</v>
      </c>
      <c r="B105">
        <v>-782.07209999999998</v>
      </c>
      <c r="C105">
        <f t="array" ref="C105">INDEX($E$6:$E$1160,MATCH(MIN(ABS($D$6:$D$1160-A105)),ABS($D$6:$D$1160-A105),0))</f>
        <v>8.4060000000000006</v>
      </c>
      <c r="D105">
        <v>1995.9456381738</v>
      </c>
      <c r="E105">
        <v>-5.0190000000000001</v>
      </c>
    </row>
    <row r="106" spans="1:5" x14ac:dyDescent="0.25">
      <c r="A106">
        <v>2001.25</v>
      </c>
      <c r="B106">
        <v>-791.09860000000003</v>
      </c>
      <c r="C106">
        <f t="array" ref="C106">INDEX($E$6:$E$1160,MATCH(MIN(ABS($D$6:$D$1160-A106)),ABS($D$6:$D$1160-A106),0))</f>
        <v>10.183</v>
      </c>
      <c r="D106">
        <v>1995.9727883989001</v>
      </c>
      <c r="E106">
        <v>-1.0289999999999999</v>
      </c>
    </row>
    <row r="107" spans="1:5" x14ac:dyDescent="0.25">
      <c r="A107">
        <v>2001.3333</v>
      </c>
      <c r="B107">
        <v>-800.12509999999997</v>
      </c>
      <c r="C107">
        <f t="array" ref="C107">INDEX($E$6:$E$1160,MATCH(MIN(ABS($D$6:$D$1160-A107)),ABS($D$6:$D$1160-A107),0))</f>
        <v>9.7859999999999996</v>
      </c>
      <c r="D107">
        <v>1996.0001367441</v>
      </c>
      <c r="E107">
        <v>-3.5569999999999999</v>
      </c>
    </row>
    <row r="108" spans="1:5" x14ac:dyDescent="0.25">
      <c r="A108">
        <v>2001.4167</v>
      </c>
      <c r="B108">
        <v>-809.15150000000006</v>
      </c>
      <c r="C108">
        <f t="array" ref="C108">INDEX($E$6:$E$1160,MATCH(MIN(ABS($D$6:$D$1160-A108)),ABS($D$6:$D$1160-A108),0))</f>
        <v>6.9660000000000002</v>
      </c>
      <c r="D108">
        <v>1996.0269019789</v>
      </c>
      <c r="E108">
        <v>-5.2930000000000001</v>
      </c>
    </row>
    <row r="109" spans="1:5" x14ac:dyDescent="0.25">
      <c r="A109">
        <v>2001.5</v>
      </c>
      <c r="B109">
        <v>-818.178</v>
      </c>
      <c r="C109">
        <f t="array" ref="C109">INDEX($E$6:$E$1160,MATCH(MIN(ABS($D$6:$D$1160-A109)),ABS($D$6:$D$1160-A109),0))</f>
        <v>14.493</v>
      </c>
      <c r="D109">
        <v>1996.0533526991001</v>
      </c>
      <c r="E109">
        <v>-6.4649999999999999</v>
      </c>
    </row>
    <row r="110" spans="1:5" x14ac:dyDescent="0.25">
      <c r="A110">
        <v>2001.5833</v>
      </c>
      <c r="B110">
        <v>-827.20439999999996</v>
      </c>
      <c r="C110">
        <f t="array" ref="C110">INDEX($E$6:$E$1160,MATCH(MIN(ABS($D$6:$D$1160-A110)),ABS($D$6:$D$1160-A110),0))</f>
        <v>13.454000000000001</v>
      </c>
      <c r="D110">
        <v>1996.0812502243</v>
      </c>
      <c r="E110">
        <v>-6.843</v>
      </c>
    </row>
    <row r="111" spans="1:5" x14ac:dyDescent="0.25">
      <c r="A111">
        <v>2001.6667</v>
      </c>
      <c r="B111">
        <v>-836.23090000000002</v>
      </c>
      <c r="C111">
        <f t="array" ref="C111">INDEX($E$6:$E$1160,MATCH(MIN(ABS($D$6:$D$1160-A111)),ABS($D$6:$D$1160-A111),0))</f>
        <v>10.83</v>
      </c>
      <c r="D111">
        <v>1996.1082465334</v>
      </c>
      <c r="E111">
        <v>-3.3029999999999999</v>
      </c>
    </row>
    <row r="112" spans="1:5" x14ac:dyDescent="0.25">
      <c r="A112">
        <v>2001.75</v>
      </c>
      <c r="B112">
        <v>-845.25729999999999</v>
      </c>
      <c r="C112">
        <f t="array" ref="C112">INDEX($E$6:$E$1160,MATCH(MIN(ABS($D$6:$D$1160-A112)),ABS($D$6:$D$1160-A112),0))</f>
        <v>13.72</v>
      </c>
      <c r="D112">
        <v>1996.1627935357999</v>
      </c>
      <c r="E112">
        <v>-1.9059999999999999</v>
      </c>
    </row>
    <row r="113" spans="1:5" x14ac:dyDescent="0.25">
      <c r="A113">
        <v>2001.8333</v>
      </c>
      <c r="B113">
        <v>-854.28380000000004</v>
      </c>
      <c r="C113">
        <f t="array" ref="C113">INDEX($E$6:$E$1160,MATCH(MIN(ABS($D$6:$D$1160-A113)),ABS($D$6:$D$1160-A113),0))</f>
        <v>14.244</v>
      </c>
      <c r="D113">
        <v>1996.1896150977</v>
      </c>
      <c r="E113">
        <v>-4.5960000000000001</v>
      </c>
    </row>
    <row r="114" spans="1:5" x14ac:dyDescent="0.25">
      <c r="A114">
        <v>2001.9167</v>
      </c>
      <c r="B114">
        <v>-863.31020000000001</v>
      </c>
      <c r="C114">
        <f t="array" ref="C114">INDEX($E$6:$E$1160,MATCH(MIN(ABS($D$6:$D$1160-A114)),ABS($D$6:$D$1160-A114),0))</f>
        <v>9.5679999999999996</v>
      </c>
      <c r="D114">
        <v>1996.2155657709</v>
      </c>
      <c r="E114">
        <v>-4.133</v>
      </c>
    </row>
    <row r="115" spans="1:5" x14ac:dyDescent="0.25">
      <c r="A115">
        <v>2002</v>
      </c>
      <c r="B115">
        <v>-876.51660000000004</v>
      </c>
      <c r="C115">
        <f t="array" ref="C115">INDEX($E$6:$E$1160,MATCH(MIN(ABS($D$6:$D$1160-A115)),ABS($D$6:$D$1160-A115),0))</f>
        <v>14.163</v>
      </c>
      <c r="D115">
        <v>1996.2438142255</v>
      </c>
      <c r="E115">
        <v>-2.7549999999999999</v>
      </c>
    </row>
    <row r="116" spans="1:5" x14ac:dyDescent="0.25">
      <c r="A116">
        <v>2002.0833</v>
      </c>
      <c r="B116">
        <v>-889.72299999999996</v>
      </c>
      <c r="C116">
        <f t="array" ref="C116">INDEX($E$6:$E$1160,MATCH(MIN(ABS($D$6:$D$1160-A116)),ABS($D$6:$D$1160-A116),0))</f>
        <v>13.638</v>
      </c>
      <c r="D116">
        <v>1996.2708863027001</v>
      </c>
      <c r="E116">
        <v>-4.9729999999999999</v>
      </c>
    </row>
    <row r="117" spans="1:5" x14ac:dyDescent="0.25">
      <c r="A117">
        <v>2002.1667</v>
      </c>
      <c r="B117">
        <v>-902.92939999999999</v>
      </c>
      <c r="C117">
        <f t="array" ref="C117">INDEX($E$6:$E$1160,MATCH(MIN(ABS($D$6:$D$1160-A117)),ABS($D$6:$D$1160-A117),0))</f>
        <v>13.773999999999999</v>
      </c>
      <c r="D117">
        <v>1996.2979786768001</v>
      </c>
      <c r="E117">
        <v>-4.57</v>
      </c>
    </row>
    <row r="118" spans="1:5" x14ac:dyDescent="0.25">
      <c r="A118">
        <v>2002.25</v>
      </c>
      <c r="B118">
        <v>-916.13570000000004</v>
      </c>
      <c r="C118">
        <f t="array" ref="C118">INDEX($E$6:$E$1160,MATCH(MIN(ABS($D$6:$D$1160-A118)),ABS($D$6:$D$1160-A118),0))</f>
        <v>9.0329999999999995</v>
      </c>
      <c r="D118">
        <v>1996.3250751875</v>
      </c>
      <c r="E118">
        <v>-3.754</v>
      </c>
    </row>
    <row r="119" spans="1:5" x14ac:dyDescent="0.25">
      <c r="A119">
        <v>2002.3333</v>
      </c>
      <c r="B119">
        <v>-929.34209999999996</v>
      </c>
      <c r="C119">
        <f t="array" ref="C119">INDEX($E$6:$E$1160,MATCH(MIN(ABS($D$6:$D$1160-A119)),ABS($D$6:$D$1160-A119),0))</f>
        <v>11.036</v>
      </c>
      <c r="D119">
        <v>1996.3521607529999</v>
      </c>
      <c r="E119">
        <v>-0.85099999999999998</v>
      </c>
    </row>
    <row r="120" spans="1:5" x14ac:dyDescent="0.25">
      <c r="A120">
        <v>2002.4167</v>
      </c>
      <c r="B120">
        <v>-943.36850000000004</v>
      </c>
      <c r="C120">
        <f t="array" ref="C120">INDEX($E$6:$E$1160,MATCH(MIN(ABS($D$6:$D$1160-A120)),ABS($D$6:$D$1160-A120),0))</f>
        <v>12.249000000000001</v>
      </c>
      <c r="D120">
        <v>1996.3792597308</v>
      </c>
      <c r="E120">
        <v>-1.8</v>
      </c>
    </row>
    <row r="121" spans="1:5" x14ac:dyDescent="0.25">
      <c r="A121">
        <v>2002.5</v>
      </c>
      <c r="B121">
        <v>-957.39480000000003</v>
      </c>
      <c r="C121">
        <f t="array" ref="C121">INDEX($E$6:$E$1160,MATCH(MIN(ABS($D$6:$D$1160-A121)),ABS($D$6:$D$1160-A121),0))</f>
        <v>16.228000000000002</v>
      </c>
      <c r="D121">
        <v>1996.4063485248</v>
      </c>
      <c r="E121">
        <v>-0.84899999999999998</v>
      </c>
    </row>
    <row r="122" spans="1:5" x14ac:dyDescent="0.25">
      <c r="A122">
        <v>2002.5833</v>
      </c>
      <c r="B122">
        <v>-971.47940000000006</v>
      </c>
      <c r="C122">
        <f t="array" ref="C122">INDEX($E$6:$E$1160,MATCH(MIN(ABS($D$6:$D$1160-A122)),ABS($D$6:$D$1160-A122),0))</f>
        <v>17.683</v>
      </c>
      <c r="D122">
        <v>1996.4333679474</v>
      </c>
      <c r="E122">
        <v>-4.3490000000000002</v>
      </c>
    </row>
    <row r="123" spans="1:5" x14ac:dyDescent="0.25">
      <c r="A123">
        <v>2002.6667</v>
      </c>
      <c r="B123">
        <v>-985.56399999999996</v>
      </c>
      <c r="C123">
        <f t="array" ref="C123">INDEX($E$6:$E$1160,MATCH(MIN(ABS($D$6:$D$1160-A123)),ABS($D$6:$D$1160-A123),0))</f>
        <v>12.561</v>
      </c>
      <c r="D123">
        <v>1996.4876286158999</v>
      </c>
      <c r="E123">
        <v>-4.4800000000000004</v>
      </c>
    </row>
    <row r="124" spans="1:5" x14ac:dyDescent="0.25">
      <c r="A124">
        <v>2002.75</v>
      </c>
      <c r="B124">
        <v>-999.64859999999999</v>
      </c>
      <c r="C124">
        <f t="array" ref="C124">INDEX($E$6:$E$1160,MATCH(MIN(ABS($D$6:$D$1160-A124)),ABS($D$6:$D$1160-A124),0))</f>
        <v>13.396000000000001</v>
      </c>
      <c r="D124">
        <v>1996.5147386939</v>
      </c>
      <c r="E124">
        <v>-3.4670000000000001</v>
      </c>
    </row>
    <row r="125" spans="1:5" x14ac:dyDescent="0.25">
      <c r="A125">
        <v>2002.8333</v>
      </c>
      <c r="B125">
        <v>-1013.7332</v>
      </c>
      <c r="C125">
        <f t="array" ref="C125">INDEX($E$6:$E$1160,MATCH(MIN(ABS($D$6:$D$1160-A125)),ABS($D$6:$D$1160-A125),0))</f>
        <v>13.019</v>
      </c>
      <c r="D125">
        <v>1996.5418344386001</v>
      </c>
      <c r="E125">
        <v>-1.0069999999999999</v>
      </c>
    </row>
    <row r="126" spans="1:5" x14ac:dyDescent="0.25">
      <c r="A126">
        <v>2002.9167</v>
      </c>
      <c r="B126">
        <v>-1027.8178</v>
      </c>
      <c r="C126">
        <f t="array" ref="C126">INDEX($E$6:$E$1160,MATCH(MIN(ABS($D$6:$D$1160-A126)),ABS($D$6:$D$1160-A126),0))</f>
        <v>15.677</v>
      </c>
      <c r="D126">
        <v>1996.5690214448</v>
      </c>
      <c r="E126">
        <v>0.221</v>
      </c>
    </row>
    <row r="127" spans="1:5" x14ac:dyDescent="0.25">
      <c r="A127">
        <v>2003</v>
      </c>
      <c r="B127">
        <v>-1045.2723000000001</v>
      </c>
      <c r="C127">
        <f t="array" ref="C127">INDEX($E$6:$E$1160,MATCH(MIN(ABS($D$6:$D$1160-A127)),ABS($D$6:$D$1160-A127),0))</f>
        <v>13.477</v>
      </c>
      <c r="D127">
        <v>1996.5960522154001</v>
      </c>
      <c r="E127">
        <v>-3.5259999999999998</v>
      </c>
    </row>
    <row r="128" spans="1:5" x14ac:dyDescent="0.25">
      <c r="A128">
        <v>2003.0833</v>
      </c>
      <c r="B128">
        <v>-1063.1234999999999</v>
      </c>
      <c r="C128">
        <f t="array" ref="C128">INDEX($E$6:$E$1160,MATCH(MIN(ABS($D$6:$D$1160-A128)),ABS($D$6:$D$1160-A128),0))</f>
        <v>18.550999999999998</v>
      </c>
      <c r="D128">
        <v>1996.6232171784</v>
      </c>
      <c r="E128">
        <v>-5.4950000000000001</v>
      </c>
    </row>
    <row r="129" spans="1:5" x14ac:dyDescent="0.25">
      <c r="A129">
        <v>2003.1667</v>
      </c>
      <c r="B129">
        <v>-1081.5893000000001</v>
      </c>
      <c r="C129">
        <f t="array" ref="C129">INDEX($E$6:$E$1160,MATCH(MIN(ABS($D$6:$D$1160-A129)),ABS($D$6:$D$1160-A129),0))</f>
        <v>14.239000000000001</v>
      </c>
      <c r="D129">
        <v>1996.6501924533</v>
      </c>
      <c r="E129">
        <v>-4.8879999999999999</v>
      </c>
    </row>
    <row r="130" spans="1:5" x14ac:dyDescent="0.25">
      <c r="A130">
        <v>2003.25</v>
      </c>
      <c r="B130">
        <v>-1099.7186999999999</v>
      </c>
      <c r="C130">
        <f t="array" ref="C130">INDEX($E$6:$E$1160,MATCH(MIN(ABS($D$6:$D$1160-A130)),ABS($D$6:$D$1160-A130),0))</f>
        <v>16.286000000000001</v>
      </c>
      <c r="D130">
        <v>1996.677270488</v>
      </c>
      <c r="E130">
        <v>-7.5330000000000004</v>
      </c>
    </row>
    <row r="131" spans="1:5" x14ac:dyDescent="0.25">
      <c r="A131">
        <v>2003.3333</v>
      </c>
      <c r="B131">
        <v>-1117.6987999999999</v>
      </c>
      <c r="C131">
        <f t="array" ref="C131">INDEX($E$6:$E$1160,MATCH(MIN(ABS($D$6:$D$1160-A131)),ABS($D$6:$D$1160-A131),0))</f>
        <v>15.295999999999999</v>
      </c>
      <c r="D131">
        <v>1996.7039660447001</v>
      </c>
      <c r="E131">
        <v>-3.117</v>
      </c>
    </row>
    <row r="132" spans="1:5" x14ac:dyDescent="0.25">
      <c r="A132">
        <v>2003.4167</v>
      </c>
      <c r="B132">
        <v>-1135.6733999999999</v>
      </c>
      <c r="C132">
        <f t="array" ref="C132">INDEX($E$6:$E$1160,MATCH(MIN(ABS($D$6:$D$1160-A132)),ABS($D$6:$D$1160-A132),0))</f>
        <v>16.763000000000002</v>
      </c>
      <c r="D132">
        <v>1996.7321005992001</v>
      </c>
      <c r="E132">
        <v>-0.73299999999999998</v>
      </c>
    </row>
    <row r="133" spans="1:5" x14ac:dyDescent="0.25">
      <c r="A133">
        <v>2003.5</v>
      </c>
      <c r="B133">
        <v>-1153.6735000000001</v>
      </c>
      <c r="C133">
        <f t="array" ref="C133">INDEX($E$6:$E$1160,MATCH(MIN(ABS($D$6:$D$1160-A133)),ABS($D$6:$D$1160-A133),0))</f>
        <v>13.518000000000001</v>
      </c>
      <c r="D133">
        <v>1996.7585011266999</v>
      </c>
      <c r="E133">
        <v>-0.496</v>
      </c>
    </row>
    <row r="134" spans="1:5" x14ac:dyDescent="0.25">
      <c r="A134">
        <v>2003.5833</v>
      </c>
      <c r="B134">
        <v>-1172.3267000000001</v>
      </c>
      <c r="C134">
        <f t="array" ref="C134">INDEX($E$6:$E$1160,MATCH(MIN(ABS($D$6:$D$1160-A134)),ABS($D$6:$D$1160-A134),0))</f>
        <v>16.291</v>
      </c>
      <c r="D134">
        <v>1996.8127301096999</v>
      </c>
      <c r="E134">
        <v>1.7569999999999999</v>
      </c>
    </row>
    <row r="135" spans="1:5" x14ac:dyDescent="0.25">
      <c r="A135">
        <v>2003.6667</v>
      </c>
      <c r="B135">
        <v>-1191.0803000000001</v>
      </c>
      <c r="C135">
        <f t="array" ref="C135">INDEX($E$6:$E$1160,MATCH(MIN(ABS($D$6:$D$1160-A135)),ABS($D$6:$D$1160-A135),0))</f>
        <v>15.929</v>
      </c>
      <c r="D135">
        <v>1996.8398250605001</v>
      </c>
      <c r="E135">
        <v>4.6109999999999998</v>
      </c>
    </row>
    <row r="136" spans="1:5" x14ac:dyDescent="0.25">
      <c r="A136">
        <v>2003.75</v>
      </c>
      <c r="B136">
        <v>-1212.3784000000001</v>
      </c>
      <c r="C136">
        <f t="array" ref="C136">INDEX($E$6:$E$1160,MATCH(MIN(ABS($D$6:$D$1160-A136)),ABS($D$6:$D$1160-A136),0))</f>
        <v>17.106999999999999</v>
      </c>
      <c r="D136">
        <v>1996.8669336590001</v>
      </c>
      <c r="E136">
        <v>1.7809999999999999</v>
      </c>
    </row>
    <row r="137" spans="1:5" x14ac:dyDescent="0.25">
      <c r="A137">
        <v>2003.8333</v>
      </c>
      <c r="B137">
        <v>-1233.4224999999999</v>
      </c>
      <c r="C137">
        <f t="array" ref="C137">INDEX($E$6:$E$1160,MATCH(MIN(ABS($D$6:$D$1160-A137)),ABS($D$6:$D$1160-A137),0))</f>
        <v>16.206</v>
      </c>
      <c r="D137">
        <v>1996.8940308353001</v>
      </c>
      <c r="E137">
        <v>-3.2839999999999998</v>
      </c>
    </row>
    <row r="138" spans="1:5" x14ac:dyDescent="0.25">
      <c r="A138">
        <v>2003.9167</v>
      </c>
      <c r="B138">
        <v>-1253.9494999999999</v>
      </c>
      <c r="C138">
        <f t="array" ref="C138">INDEX($E$6:$E$1160,MATCH(MIN(ABS($D$6:$D$1160-A138)),ABS($D$6:$D$1160-A138),0))</f>
        <v>14.542</v>
      </c>
      <c r="D138">
        <v>1996.9210999725999</v>
      </c>
      <c r="E138">
        <v>-2.7559999999999998</v>
      </c>
    </row>
    <row r="139" spans="1:5" x14ac:dyDescent="0.25">
      <c r="A139">
        <v>2004</v>
      </c>
      <c r="B139">
        <v>-1274.384</v>
      </c>
      <c r="C139">
        <f t="array" ref="C139">INDEX($E$6:$E$1160,MATCH(MIN(ABS($D$6:$D$1160-A139)),ABS($D$6:$D$1160-A139),0))</f>
        <v>15.686999999999999</v>
      </c>
      <c r="D139">
        <v>1996.9481851257001</v>
      </c>
      <c r="E139">
        <v>-1.6080000000000001</v>
      </c>
    </row>
    <row r="140" spans="1:5" x14ac:dyDescent="0.25">
      <c r="A140">
        <v>2004.0833</v>
      </c>
      <c r="B140">
        <v>-1294.7407000000001</v>
      </c>
      <c r="C140">
        <f t="array" ref="C140">INDEX($E$6:$E$1160,MATCH(MIN(ABS($D$6:$D$1160-A140)),ABS($D$6:$D$1160-A140),0))</f>
        <v>18.675999999999998</v>
      </c>
      <c r="D140">
        <v>1996.9749684077001</v>
      </c>
      <c r="E140">
        <v>-5.0339999999999998</v>
      </c>
    </row>
    <row r="141" spans="1:5" x14ac:dyDescent="0.25">
      <c r="A141">
        <v>2004.1667</v>
      </c>
      <c r="B141">
        <v>-1315.4458999999999</v>
      </c>
      <c r="C141">
        <f t="array" ref="C141">INDEX($E$6:$E$1160,MATCH(MIN(ABS($D$6:$D$1160-A141)),ABS($D$6:$D$1160-A141),0))</f>
        <v>18.195</v>
      </c>
      <c r="D141">
        <v>1997.0023819818</v>
      </c>
      <c r="E141">
        <v>-3.7639999999999998</v>
      </c>
    </row>
    <row r="142" spans="1:5" x14ac:dyDescent="0.25">
      <c r="A142">
        <v>2004.25</v>
      </c>
      <c r="B142">
        <v>-1336.4221</v>
      </c>
      <c r="C142">
        <f t="array" ref="C142">INDEX($E$6:$E$1160,MATCH(MIN(ABS($D$6:$D$1160-A142)),ABS($D$6:$D$1160-A142),0))</f>
        <v>19.713999999999999</v>
      </c>
      <c r="D142">
        <v>1997.0295479418</v>
      </c>
      <c r="E142">
        <v>0.20599999999999999</v>
      </c>
    </row>
    <row r="143" spans="1:5" x14ac:dyDescent="0.25">
      <c r="A143">
        <v>2004.3333</v>
      </c>
      <c r="B143">
        <v>-1357.489</v>
      </c>
      <c r="C143">
        <f t="array" ref="C143">INDEX($E$6:$E$1160,MATCH(MIN(ABS($D$6:$D$1160-A143)),ABS($D$6:$D$1160-A143),0))</f>
        <v>16.844999999999999</v>
      </c>
      <c r="D143">
        <v>1997.0567188258001</v>
      </c>
      <c r="E143">
        <v>-1.9570000000000001</v>
      </c>
    </row>
    <row r="144" spans="1:5" x14ac:dyDescent="0.25">
      <c r="A144">
        <v>2004.4167</v>
      </c>
      <c r="B144">
        <v>-1378.6205</v>
      </c>
      <c r="C144">
        <f t="array" ref="C144">INDEX($E$6:$E$1160,MATCH(MIN(ABS($D$6:$D$1160-A144)),ABS($D$6:$D$1160-A144),0))</f>
        <v>19.469000000000001</v>
      </c>
      <c r="D144">
        <v>1997.083827274</v>
      </c>
      <c r="E144">
        <v>-1.4750000000000001</v>
      </c>
    </row>
    <row r="145" spans="1:5" x14ac:dyDescent="0.25">
      <c r="A145">
        <v>2004.5</v>
      </c>
      <c r="B145">
        <v>-1399.7414000000001</v>
      </c>
      <c r="C145">
        <f t="array" ref="C145">INDEX($E$6:$E$1160,MATCH(MIN(ABS($D$6:$D$1160-A145)),ABS($D$6:$D$1160-A145),0))</f>
        <v>21.53</v>
      </c>
      <c r="D145">
        <v>1997.1382141909</v>
      </c>
      <c r="E145">
        <v>-0.65400000000000003</v>
      </c>
    </row>
    <row r="146" spans="1:5" x14ac:dyDescent="0.25">
      <c r="A146">
        <v>2004.5833</v>
      </c>
      <c r="B146">
        <v>-1420.9828</v>
      </c>
      <c r="C146">
        <f t="array" ref="C146">INDEX($E$6:$E$1160,MATCH(MIN(ABS($D$6:$D$1160-A146)),ABS($D$6:$D$1160-A146),0))</f>
        <v>16.419</v>
      </c>
      <c r="D146">
        <v>1997.1653709517</v>
      </c>
      <c r="E146">
        <v>0.126</v>
      </c>
    </row>
    <row r="147" spans="1:5" x14ac:dyDescent="0.25">
      <c r="A147">
        <v>2004.6667</v>
      </c>
      <c r="B147">
        <v>-1442.2584999999999</v>
      </c>
      <c r="C147">
        <f t="array" ref="C147">INDEX($E$6:$E$1160,MATCH(MIN(ABS($D$6:$D$1160-A147)),ABS($D$6:$D$1160-A147),0))</f>
        <v>19.446999999999999</v>
      </c>
      <c r="D147">
        <v>1997.1925436559</v>
      </c>
      <c r="E147">
        <v>-1.665</v>
      </c>
    </row>
    <row r="148" spans="1:5" x14ac:dyDescent="0.25">
      <c r="A148">
        <v>2004.75</v>
      </c>
      <c r="B148">
        <v>-1463.3442</v>
      </c>
      <c r="C148">
        <f t="array" ref="C148">INDEX($E$6:$E$1160,MATCH(MIN(ABS($D$6:$D$1160-A148)),ABS($D$6:$D$1160-A148),0))</f>
        <v>19.207999999999998</v>
      </c>
      <c r="D148">
        <v>1997.2196639432</v>
      </c>
      <c r="E148">
        <v>-1.6930000000000001</v>
      </c>
    </row>
    <row r="149" spans="1:5" x14ac:dyDescent="0.25">
      <c r="A149">
        <v>2004.8333</v>
      </c>
      <c r="B149">
        <v>-1484.0325</v>
      </c>
      <c r="C149">
        <f t="array" ref="C149">INDEX($E$6:$E$1160,MATCH(MIN(ABS($D$6:$D$1160-A149)),ABS($D$6:$D$1160-A149),0))</f>
        <v>19.701000000000001</v>
      </c>
      <c r="D149">
        <v>1997.2468701562</v>
      </c>
      <c r="E149">
        <v>1.0760000000000001</v>
      </c>
    </row>
    <row r="150" spans="1:5" x14ac:dyDescent="0.25">
      <c r="A150">
        <v>2004.9167</v>
      </c>
      <c r="B150">
        <v>-1504.2038</v>
      </c>
      <c r="C150">
        <f t="array" ref="C150">INDEX($E$6:$E$1160,MATCH(MIN(ABS($D$6:$D$1160-A150)),ABS($D$6:$D$1160-A150),0))</f>
        <v>19.295999999999999</v>
      </c>
      <c r="D150">
        <v>1997.2740460177999</v>
      </c>
      <c r="E150">
        <v>-0.439</v>
      </c>
    </row>
    <row r="151" spans="1:5" x14ac:dyDescent="0.25">
      <c r="A151">
        <v>2005</v>
      </c>
      <c r="B151">
        <v>-1525.0807</v>
      </c>
      <c r="C151">
        <f t="array" ref="C151">INDEX($E$6:$E$1160,MATCH(MIN(ABS($D$6:$D$1160-A151)),ABS($D$6:$D$1160-A151),0))</f>
        <v>21.785</v>
      </c>
      <c r="D151">
        <v>1997.3012596993001</v>
      </c>
      <c r="E151">
        <v>-2.6320000000000001</v>
      </c>
    </row>
    <row r="152" spans="1:5" x14ac:dyDescent="0.25">
      <c r="A152">
        <v>2005.0833</v>
      </c>
      <c r="B152">
        <v>-1545.8637000000001</v>
      </c>
      <c r="C152">
        <f t="array" ref="C152">INDEX($E$6:$E$1160,MATCH(MIN(ABS($D$6:$D$1160-A152)),ABS($D$6:$D$1160-A152),0))</f>
        <v>22.54</v>
      </c>
      <c r="D152">
        <v>1997.3284172137</v>
      </c>
      <c r="E152">
        <v>0.88500000000000001</v>
      </c>
    </row>
    <row r="153" spans="1:5" x14ac:dyDescent="0.25">
      <c r="A153">
        <v>2005.1667</v>
      </c>
      <c r="B153">
        <v>-1566.6782000000001</v>
      </c>
      <c r="C153">
        <f t="array" ref="C153">INDEX($E$6:$E$1160,MATCH(MIN(ABS($D$6:$D$1160-A153)),ABS($D$6:$D$1160-A153),0))</f>
        <v>27.428999999999998</v>
      </c>
      <c r="D153">
        <v>1997.3554859999001</v>
      </c>
      <c r="E153">
        <v>3.484</v>
      </c>
    </row>
    <row r="154" spans="1:5" x14ac:dyDescent="0.25">
      <c r="A154">
        <v>2005.25</v>
      </c>
      <c r="B154">
        <v>-1587.5985000000001</v>
      </c>
      <c r="C154">
        <f t="array" ref="C154">INDEX($E$6:$E$1160,MATCH(MIN(ABS($D$6:$D$1160-A154)),ABS($D$6:$D$1160-A154),0))</f>
        <v>21.363</v>
      </c>
      <c r="D154">
        <v>1997.3828039318</v>
      </c>
      <c r="E154">
        <v>1.427</v>
      </c>
    </row>
    <row r="155" spans="1:5" x14ac:dyDescent="0.25">
      <c r="A155">
        <v>2005.3333</v>
      </c>
      <c r="B155">
        <v>-1608.5567000000001</v>
      </c>
      <c r="C155">
        <f t="array" ref="C155">INDEX($E$6:$E$1160,MATCH(MIN(ABS($D$6:$D$1160-A155)),ABS($D$6:$D$1160-A155),0))</f>
        <v>24.483000000000001</v>
      </c>
      <c r="D155">
        <v>1997.4098205867001</v>
      </c>
      <c r="E155">
        <v>1.76</v>
      </c>
    </row>
    <row r="156" spans="1:5" x14ac:dyDescent="0.25">
      <c r="A156">
        <v>2005.4167</v>
      </c>
      <c r="B156">
        <v>-1629.5877</v>
      </c>
      <c r="C156">
        <f t="array" ref="C156">INDEX($E$6:$E$1160,MATCH(MIN(ABS($D$6:$D$1160-A156)),ABS($D$6:$D$1160-A156),0))</f>
        <v>24.571999999999999</v>
      </c>
      <c r="D156">
        <v>1997.4641996619</v>
      </c>
      <c r="E156">
        <v>-1.8919999999999999</v>
      </c>
    </row>
    <row r="157" spans="1:5" x14ac:dyDescent="0.25">
      <c r="A157">
        <v>2005.5</v>
      </c>
      <c r="B157">
        <v>-1650.7155</v>
      </c>
      <c r="C157">
        <f t="array" ref="C157">INDEX($E$6:$E$1160,MATCH(MIN(ABS($D$6:$D$1160-A157)),ABS($D$6:$D$1160-A157),0))</f>
        <v>24.34</v>
      </c>
      <c r="D157">
        <v>1997.4913674208001</v>
      </c>
      <c r="E157">
        <v>0.74</v>
      </c>
    </row>
    <row r="158" spans="1:5" x14ac:dyDescent="0.25">
      <c r="A158">
        <v>2005.5833</v>
      </c>
      <c r="B158">
        <v>-1672.2140999999999</v>
      </c>
      <c r="C158">
        <f t="array" ref="C158">INDEX($E$6:$E$1160,MATCH(MIN(ABS($D$6:$D$1160-A158)),ABS($D$6:$D$1160-A158),0))</f>
        <v>24.315000000000001</v>
      </c>
      <c r="D158">
        <v>1997.5185333003001</v>
      </c>
      <c r="E158">
        <v>2.2160000000000002</v>
      </c>
    </row>
    <row r="159" spans="1:5" x14ac:dyDescent="0.25">
      <c r="A159">
        <v>2005.6667</v>
      </c>
      <c r="B159">
        <v>-1694.1105</v>
      </c>
      <c r="C159">
        <f t="array" ref="C159">INDEX($E$6:$E$1160,MATCH(MIN(ABS($D$6:$D$1160-A159)),ABS($D$6:$D$1160-A159),0))</f>
        <v>24.02</v>
      </c>
      <c r="D159">
        <v>1997.5457078293</v>
      </c>
      <c r="E159">
        <v>5.54</v>
      </c>
    </row>
    <row r="160" spans="1:5" x14ac:dyDescent="0.25">
      <c r="A160">
        <v>2005.75</v>
      </c>
      <c r="B160">
        <v>-1716.1428000000001</v>
      </c>
      <c r="C160">
        <f t="array" ref="C160">INDEX($E$6:$E$1160,MATCH(MIN(ABS($D$6:$D$1160-A160)),ABS($D$6:$D$1160-A160),0))</f>
        <v>24.036999999999999</v>
      </c>
      <c r="D160">
        <v>1997.572818845</v>
      </c>
      <c r="E160">
        <v>3.4409999999999998</v>
      </c>
    </row>
    <row r="161" spans="1:5" x14ac:dyDescent="0.25">
      <c r="A161">
        <v>2005.8333</v>
      </c>
      <c r="B161">
        <v>-1738.1108999999999</v>
      </c>
      <c r="C161">
        <f t="array" ref="C161">INDEX($E$6:$E$1160,MATCH(MIN(ABS($D$6:$D$1160-A161)),ABS($D$6:$D$1160-A161),0))</f>
        <v>23.738</v>
      </c>
      <c r="D161">
        <v>1997.6271893728999</v>
      </c>
      <c r="E161">
        <v>3.3849999999999998</v>
      </c>
    </row>
    <row r="162" spans="1:5" x14ac:dyDescent="0.25">
      <c r="A162">
        <v>2005.9167</v>
      </c>
      <c r="B162">
        <v>-1759.6994</v>
      </c>
      <c r="C162">
        <f t="array" ref="C162">INDEX($E$6:$E$1160,MATCH(MIN(ABS($D$6:$D$1160-A162)),ABS($D$6:$D$1160-A162),0))</f>
        <v>25.405000000000001</v>
      </c>
      <c r="D162">
        <v>1997.6543773630001</v>
      </c>
      <c r="E162">
        <v>4.3819999999999997</v>
      </c>
    </row>
    <row r="163" spans="1:5" x14ac:dyDescent="0.25">
      <c r="A163">
        <v>2006</v>
      </c>
      <c r="B163">
        <v>-1783.22</v>
      </c>
      <c r="C163">
        <f t="array" ref="C163">INDEX($E$6:$E$1160,MATCH(MIN(ABS($D$6:$D$1160-A163)),ABS($D$6:$D$1160-A163),0))</f>
        <v>27.07</v>
      </c>
      <c r="D163">
        <v>1997.6813666779999</v>
      </c>
      <c r="E163">
        <v>5.2590000000000003</v>
      </c>
    </row>
    <row r="164" spans="1:5" x14ac:dyDescent="0.25">
      <c r="A164">
        <v>2006.0833</v>
      </c>
      <c r="B164">
        <v>-1806.963</v>
      </c>
      <c r="C164">
        <f t="array" ref="C164">INDEX($E$6:$E$1160,MATCH(MIN(ABS($D$6:$D$1160-A164)),ABS($D$6:$D$1160-A164),0))</f>
        <v>23.757000000000001</v>
      </c>
      <c r="D164">
        <v>1997.7087086992999</v>
      </c>
      <c r="E164">
        <v>7.8760000000000003</v>
      </c>
    </row>
    <row r="165" spans="1:5" x14ac:dyDescent="0.25">
      <c r="A165">
        <v>2006.1667</v>
      </c>
      <c r="B165">
        <v>-1831.0578</v>
      </c>
      <c r="C165">
        <f t="array" ref="C165">INDEX($E$6:$E$1160,MATCH(MIN(ABS($D$6:$D$1160-A165)),ABS($D$6:$D$1160-A165),0))</f>
        <v>25.187999999999999</v>
      </c>
      <c r="D165">
        <v>1997.7358529561</v>
      </c>
      <c r="E165">
        <v>7.44</v>
      </c>
    </row>
    <row r="166" spans="1:5" x14ac:dyDescent="0.25">
      <c r="A166">
        <v>2006.25</v>
      </c>
      <c r="B166">
        <v>-1855.5181</v>
      </c>
      <c r="C166">
        <f t="array" ref="C166">INDEX($E$6:$E$1160,MATCH(MIN(ABS($D$6:$D$1160-A166)),ABS($D$6:$D$1160-A166),0))</f>
        <v>23.016999999999999</v>
      </c>
      <c r="D166">
        <v>1997.7901973559001</v>
      </c>
      <c r="E166">
        <v>3.6120000000000001</v>
      </c>
    </row>
    <row r="167" spans="1:5" x14ac:dyDescent="0.25">
      <c r="A167">
        <v>2006.3333</v>
      </c>
      <c r="B167">
        <v>-1881.8904</v>
      </c>
      <c r="C167">
        <f t="array" ref="C167">INDEX($E$6:$E$1160,MATCH(MIN(ABS($D$6:$D$1160-A167)),ABS($D$6:$D$1160-A167),0))</f>
        <v>23.34</v>
      </c>
      <c r="D167">
        <v>1997.8173642695999</v>
      </c>
      <c r="E167">
        <v>6.1760000000000002</v>
      </c>
    </row>
    <row r="168" spans="1:5" x14ac:dyDescent="0.25">
      <c r="A168">
        <v>2006.4167</v>
      </c>
      <c r="B168">
        <v>-1908.6528000000001</v>
      </c>
      <c r="C168">
        <f t="array" ref="C168">INDEX($E$6:$E$1160,MATCH(MIN(ABS($D$6:$D$1160-A168)),ABS($D$6:$D$1160-A168),0))</f>
        <v>26.870999999999999</v>
      </c>
      <c r="D168">
        <v>1997.8445300042999</v>
      </c>
      <c r="E168">
        <v>6.8879999999999999</v>
      </c>
    </row>
    <row r="169" spans="1:5" x14ac:dyDescent="0.25">
      <c r="A169">
        <v>2006.5</v>
      </c>
      <c r="B169">
        <v>-1935.7851000000001</v>
      </c>
      <c r="C169">
        <f t="array" ref="C169">INDEX($E$6:$E$1160,MATCH(MIN(ABS($D$6:$D$1160-A169)),ABS($D$6:$D$1160-A169),0))</f>
        <v>27.707000000000001</v>
      </c>
      <c r="D169">
        <v>1997.8717149711999</v>
      </c>
      <c r="E169">
        <v>1.911</v>
      </c>
    </row>
    <row r="170" spans="1:5" x14ac:dyDescent="0.25">
      <c r="A170">
        <v>2006.5833</v>
      </c>
      <c r="B170">
        <v>-1963.4558</v>
      </c>
      <c r="C170">
        <f t="array" ref="C170">INDEX($E$6:$E$1160,MATCH(MIN(ABS($D$6:$D$1160-A170)),ABS($D$6:$D$1160-A170),0))</f>
        <v>24.864000000000001</v>
      </c>
      <c r="D170">
        <v>1997.8986993809001</v>
      </c>
      <c r="E170">
        <v>1.181</v>
      </c>
    </row>
    <row r="171" spans="1:5" x14ac:dyDescent="0.25">
      <c r="A171">
        <v>2006.6667</v>
      </c>
      <c r="B171">
        <v>-1991.3889999999999</v>
      </c>
      <c r="C171">
        <f t="array" ref="C171">INDEX($E$6:$E$1160,MATCH(MIN(ABS($D$6:$D$1160-A171)),ABS($D$6:$D$1160-A171),0))</f>
        <v>28.045999999999999</v>
      </c>
      <c r="D171">
        <v>1997.9259421270999</v>
      </c>
      <c r="E171">
        <v>2.4430000000000001</v>
      </c>
    </row>
    <row r="172" spans="1:5" x14ac:dyDescent="0.25">
      <c r="A172">
        <v>2006.75</v>
      </c>
      <c r="B172">
        <v>-2019.4142999999999</v>
      </c>
      <c r="C172">
        <f t="array" ref="C172">INDEX($E$6:$E$1160,MATCH(MIN(ABS($D$6:$D$1160-A172)),ABS($D$6:$D$1160-A172),0))</f>
        <v>26.928000000000001</v>
      </c>
      <c r="D172">
        <v>1997.9532120099</v>
      </c>
      <c r="E172">
        <v>0.41099999999999998</v>
      </c>
    </row>
    <row r="173" spans="1:5" x14ac:dyDescent="0.25">
      <c r="A173">
        <v>2006.8333</v>
      </c>
      <c r="B173">
        <v>-2047.3219999999999</v>
      </c>
      <c r="C173">
        <f t="array" ref="C173">INDEX($E$6:$E$1160,MATCH(MIN(ABS($D$6:$D$1160-A173)),ABS($D$6:$D$1160-A173),0))</f>
        <v>26.417000000000002</v>
      </c>
      <c r="D173">
        <v>1997.9803469364001</v>
      </c>
      <c r="E173">
        <v>3.7</v>
      </c>
    </row>
    <row r="174" spans="1:5" x14ac:dyDescent="0.25">
      <c r="A174">
        <v>2006.9167</v>
      </c>
      <c r="B174">
        <v>-2075.1514999999999</v>
      </c>
      <c r="C174">
        <f t="array" ref="C174">INDEX($E$6:$E$1160,MATCH(MIN(ABS($D$6:$D$1160-A174)),ABS($D$6:$D$1160-A174),0))</f>
        <v>24.803999999999998</v>
      </c>
      <c r="D174">
        <v>1998.0075202610999</v>
      </c>
      <c r="E174">
        <v>2.1469999999999998</v>
      </c>
    </row>
    <row r="175" spans="1:5" x14ac:dyDescent="0.25">
      <c r="A175">
        <v>2007</v>
      </c>
      <c r="B175">
        <v>-2103.8939999999998</v>
      </c>
      <c r="C175">
        <f t="array" ref="C175">INDEX($E$6:$E$1160,MATCH(MIN(ABS($D$6:$D$1160-A175)),ABS($D$6:$D$1160-A175),0))</f>
        <v>26.989000000000001</v>
      </c>
      <c r="D175">
        <v>1998.0346601249</v>
      </c>
      <c r="E175">
        <v>5.093</v>
      </c>
    </row>
    <row r="176" spans="1:5" x14ac:dyDescent="0.25">
      <c r="A176">
        <v>2007.0833</v>
      </c>
      <c r="B176">
        <v>-2132.8804</v>
      </c>
      <c r="C176">
        <f t="array" ref="C176">INDEX($E$6:$E$1160,MATCH(MIN(ABS($D$6:$D$1160-A176)),ABS($D$6:$D$1160-A176),0))</f>
        <v>25.103000000000002</v>
      </c>
      <c r="D176">
        <v>1998.0890367955999</v>
      </c>
      <c r="E176">
        <v>4.0570000000000004</v>
      </c>
    </row>
    <row r="177" spans="1:5" x14ac:dyDescent="0.25">
      <c r="A177">
        <v>2007.1667</v>
      </c>
      <c r="B177">
        <v>-2162.4562999999998</v>
      </c>
      <c r="C177">
        <f t="array" ref="C177">INDEX($E$6:$E$1160,MATCH(MIN(ABS($D$6:$D$1160-A177)),ABS($D$6:$D$1160-A177),0))</f>
        <v>26.619</v>
      </c>
      <c r="D177">
        <v>1998.1161976732001</v>
      </c>
      <c r="E177">
        <v>4.3579999999999997</v>
      </c>
    </row>
    <row r="178" spans="1:5" x14ac:dyDescent="0.25">
      <c r="A178">
        <v>2007.25</v>
      </c>
      <c r="B178">
        <v>-2192.4027000000001</v>
      </c>
      <c r="C178">
        <f t="array" ref="C178">INDEX($E$6:$E$1160,MATCH(MIN(ABS($D$6:$D$1160-A178)),ABS($D$6:$D$1160-A178),0))</f>
        <v>25.591999999999999</v>
      </c>
      <c r="D178">
        <v>1998.1433579786001</v>
      </c>
      <c r="E178">
        <v>3.2250000000000001</v>
      </c>
    </row>
    <row r="179" spans="1:5" x14ac:dyDescent="0.25">
      <c r="A179">
        <v>2007.3333</v>
      </c>
      <c r="B179">
        <v>-2222.5846999999999</v>
      </c>
      <c r="C179">
        <f t="array" ref="C179">INDEX($E$6:$E$1160,MATCH(MIN(ABS($D$6:$D$1160-A179)),ABS($D$6:$D$1160-A179),0))</f>
        <v>27.588000000000001</v>
      </c>
      <c r="D179">
        <v>1998.1705182554999</v>
      </c>
      <c r="E179">
        <v>2.4889999999999999</v>
      </c>
    </row>
    <row r="180" spans="1:5" x14ac:dyDescent="0.25">
      <c r="A180">
        <v>2007.4167</v>
      </c>
      <c r="B180">
        <v>-2252.8449000000001</v>
      </c>
      <c r="C180">
        <f t="array" ref="C180">INDEX($E$6:$E$1160,MATCH(MIN(ABS($D$6:$D$1160-A180)),ABS($D$6:$D$1160-A180),0))</f>
        <v>27.564</v>
      </c>
      <c r="D180">
        <v>1998.1976828668001</v>
      </c>
      <c r="E180">
        <v>4.0880000000000001</v>
      </c>
    </row>
    <row r="181" spans="1:5" x14ac:dyDescent="0.25">
      <c r="A181">
        <v>2007.5</v>
      </c>
      <c r="B181">
        <v>-2283.0880000000002</v>
      </c>
      <c r="C181">
        <f t="array" ref="C181">INDEX($E$6:$E$1160,MATCH(MIN(ABS($D$6:$D$1160-A181)),ABS($D$6:$D$1160-A181),0))</f>
        <v>24.664999999999999</v>
      </c>
      <c r="D181">
        <v>1998.2248558167</v>
      </c>
      <c r="E181">
        <v>4.3579999999999997</v>
      </c>
    </row>
    <row r="182" spans="1:5" x14ac:dyDescent="0.25">
      <c r="A182">
        <v>2007.5833</v>
      </c>
      <c r="B182">
        <v>-2313.3651</v>
      </c>
      <c r="C182">
        <f t="array" ref="C182">INDEX($E$6:$E$1160,MATCH(MIN(ABS($D$6:$D$1160-A182)),ABS($D$6:$D$1160-A182),0))</f>
        <v>23.8</v>
      </c>
      <c r="D182">
        <v>1998.2519872559001</v>
      </c>
      <c r="E182">
        <v>2.528</v>
      </c>
    </row>
    <row r="183" spans="1:5" x14ac:dyDescent="0.25">
      <c r="A183">
        <v>2007.6667</v>
      </c>
      <c r="B183">
        <v>-2343.6794</v>
      </c>
      <c r="C183">
        <f t="array" ref="C183">INDEX($E$6:$E$1160,MATCH(MIN(ABS($D$6:$D$1160-A183)),ABS($D$6:$D$1160-A183),0))</f>
        <v>22.177</v>
      </c>
      <c r="D183">
        <v>1998.2791959005001</v>
      </c>
      <c r="E183">
        <v>4.5179999999999998</v>
      </c>
    </row>
    <row r="184" spans="1:5" x14ac:dyDescent="0.25">
      <c r="A184">
        <v>2007.75</v>
      </c>
      <c r="B184">
        <v>-2373.8026</v>
      </c>
      <c r="C184">
        <f t="array" ref="C184">INDEX($E$6:$E$1160,MATCH(MIN(ABS($D$6:$D$1160-A184)),ABS($D$6:$D$1160-A184),0))</f>
        <v>26.295000000000002</v>
      </c>
      <c r="D184">
        <v>1998.3063530282</v>
      </c>
      <c r="E184">
        <v>5.3280000000000003</v>
      </c>
    </row>
    <row r="185" spans="1:5" x14ac:dyDescent="0.25">
      <c r="A185">
        <v>2007.8333</v>
      </c>
      <c r="B185">
        <v>-2403.6541999999999</v>
      </c>
      <c r="C185">
        <f t="array" ref="C185">INDEX($E$6:$E$1160,MATCH(MIN(ABS($D$6:$D$1160-A185)),ABS($D$6:$D$1160-A185),0))</f>
        <v>22.757999999999999</v>
      </c>
      <c r="D185">
        <v>1998.3335128333999</v>
      </c>
      <c r="E185">
        <v>3.3439999999999999</v>
      </c>
    </row>
    <row r="186" spans="1:5" x14ac:dyDescent="0.25">
      <c r="A186">
        <v>2007.9167</v>
      </c>
      <c r="B186">
        <v>-2433.1738999999998</v>
      </c>
      <c r="C186">
        <f t="array" ref="C186">INDEX($E$6:$E$1160,MATCH(MIN(ABS($D$6:$D$1160-A186)),ABS($D$6:$D$1160-A186),0))</f>
        <v>30.308</v>
      </c>
      <c r="D186">
        <v>1998.3606313884</v>
      </c>
      <c r="E186">
        <v>2.6360000000000001</v>
      </c>
    </row>
    <row r="187" spans="1:5" x14ac:dyDescent="0.25">
      <c r="A187">
        <v>2008</v>
      </c>
      <c r="B187">
        <v>-2462.6109999999999</v>
      </c>
      <c r="C187">
        <f t="array" ref="C187">INDEX($E$6:$E$1160,MATCH(MIN(ABS($D$6:$D$1160-A187)),ABS($D$6:$D$1160-A187),0))</f>
        <v>24.805</v>
      </c>
      <c r="D187">
        <v>1998.4147348263</v>
      </c>
      <c r="E187">
        <v>-1.331</v>
      </c>
    </row>
    <row r="188" spans="1:5" x14ac:dyDescent="0.25">
      <c r="A188">
        <v>2008.0833</v>
      </c>
      <c r="B188">
        <v>-2491.7779</v>
      </c>
      <c r="C188">
        <f t="array" ref="C188">INDEX($E$6:$E$1160,MATCH(MIN(ABS($D$6:$D$1160-A188)),ABS($D$6:$D$1160-A188),0))</f>
        <v>28.837</v>
      </c>
      <c r="D188">
        <v>1998.4421285474</v>
      </c>
      <c r="E188">
        <v>-0.189</v>
      </c>
    </row>
    <row r="189" spans="1:5" x14ac:dyDescent="0.25">
      <c r="A189">
        <v>2008.1667</v>
      </c>
      <c r="B189">
        <v>-2520.9756000000002</v>
      </c>
      <c r="C189">
        <f t="array" ref="C189">INDEX($E$6:$E$1160,MATCH(MIN(ABS($D$6:$D$1160-A189)),ABS($D$6:$D$1160-A189),0))</f>
        <v>24.681000000000001</v>
      </c>
      <c r="D189">
        <v>1998.4693463265</v>
      </c>
      <c r="E189">
        <v>0.23899999999999999</v>
      </c>
    </row>
    <row r="190" spans="1:5" x14ac:dyDescent="0.25">
      <c r="A190">
        <v>2008.25</v>
      </c>
      <c r="B190">
        <v>-2550.2401</v>
      </c>
      <c r="C190">
        <f t="array" ref="C190">INDEX($E$6:$E$1160,MATCH(MIN(ABS($D$6:$D$1160-A190)),ABS($D$6:$D$1160-A190),0))</f>
        <v>26.637</v>
      </c>
      <c r="D190">
        <v>1998.4965259763001</v>
      </c>
      <c r="E190">
        <v>2.6230000000000002</v>
      </c>
    </row>
    <row r="191" spans="1:5" x14ac:dyDescent="0.25">
      <c r="A191">
        <v>2008.3333</v>
      </c>
      <c r="B191">
        <v>-2579.5383999999999</v>
      </c>
      <c r="C191">
        <f t="array" ref="C191">INDEX($E$6:$E$1160,MATCH(MIN(ABS($D$6:$D$1160-A191)),ABS($D$6:$D$1160-A191),0))</f>
        <v>27.038</v>
      </c>
      <c r="D191">
        <v>1998.5236889937</v>
      </c>
      <c r="E191">
        <v>0.85</v>
      </c>
    </row>
    <row r="192" spans="1:5" x14ac:dyDescent="0.25">
      <c r="A192">
        <v>2008.4167</v>
      </c>
      <c r="B192">
        <v>-2608.8326999999999</v>
      </c>
      <c r="C192">
        <f t="array" ref="C192">INDEX($E$6:$E$1160,MATCH(MIN(ABS($D$6:$D$1160-A192)),ABS($D$6:$D$1160-A192),0))</f>
        <v>33.948</v>
      </c>
      <c r="D192">
        <v>1998.5507717620001</v>
      </c>
      <c r="E192">
        <v>-2.1680000000000001</v>
      </c>
    </row>
    <row r="193" spans="1:5" x14ac:dyDescent="0.25">
      <c r="A193">
        <v>2008.5</v>
      </c>
      <c r="B193">
        <v>-2638.0843</v>
      </c>
      <c r="C193">
        <f t="array" ref="C193">INDEX($E$6:$E$1160,MATCH(MIN(ABS($D$6:$D$1160-A193)),ABS($D$6:$D$1160-A193),0))</f>
        <v>32.034999999999997</v>
      </c>
      <c r="D193">
        <v>1998.605187292</v>
      </c>
      <c r="E193">
        <v>-1.0999999999999999E-2</v>
      </c>
    </row>
    <row r="194" spans="1:5" x14ac:dyDescent="0.25">
      <c r="A194">
        <v>2008.5833</v>
      </c>
      <c r="B194">
        <v>-2667.4566</v>
      </c>
      <c r="C194">
        <f t="array" ref="C194">INDEX($E$6:$E$1160,MATCH(MIN(ABS($D$6:$D$1160-A194)),ABS($D$6:$D$1160-A194),0))</f>
        <v>28.411000000000001</v>
      </c>
      <c r="D194">
        <v>1998.6323451462999</v>
      </c>
      <c r="E194">
        <v>-1.8009999999999999</v>
      </c>
    </row>
    <row r="195" spans="1:5" x14ac:dyDescent="0.25">
      <c r="A195">
        <v>2008.6667</v>
      </c>
      <c r="B195">
        <v>-2696.8548999999998</v>
      </c>
      <c r="C195">
        <f t="array" ref="C195">INDEX($E$6:$E$1160,MATCH(MIN(ABS($D$6:$D$1160-A195)),ABS($D$6:$D$1160-A195),0))</f>
        <v>28.51</v>
      </c>
      <c r="D195">
        <v>1998.6594607515999</v>
      </c>
      <c r="E195">
        <v>0.20599999999999999</v>
      </c>
    </row>
    <row r="196" spans="1:5" x14ac:dyDescent="0.25">
      <c r="A196">
        <v>2008.75</v>
      </c>
      <c r="B196">
        <v>-2726.1235999999999</v>
      </c>
      <c r="C196">
        <f t="array" ref="C196">INDEX($E$6:$E$1160,MATCH(MIN(ABS($D$6:$D$1160-A196)),ABS($D$6:$D$1160-A196),0))</f>
        <v>29.021000000000001</v>
      </c>
      <c r="D196">
        <v>1998.6865985722</v>
      </c>
      <c r="E196">
        <v>-1.101</v>
      </c>
    </row>
    <row r="197" spans="1:5" x14ac:dyDescent="0.25">
      <c r="A197">
        <v>2008.8333</v>
      </c>
      <c r="B197">
        <v>-2755.8546999999999</v>
      </c>
      <c r="C197">
        <f t="array" ref="C197">INDEX($E$6:$E$1160,MATCH(MIN(ABS($D$6:$D$1160-A197)),ABS($D$6:$D$1160-A197),0))</f>
        <v>27.798999999999999</v>
      </c>
      <c r="D197">
        <v>1998.7138456580999</v>
      </c>
      <c r="E197">
        <v>-2.34</v>
      </c>
    </row>
    <row r="198" spans="1:5" x14ac:dyDescent="0.25">
      <c r="A198">
        <v>2008.9167</v>
      </c>
      <c r="B198">
        <v>-2785.1772999999998</v>
      </c>
      <c r="C198">
        <f t="array" ref="C198">INDEX($E$6:$E$1160,MATCH(MIN(ABS($D$6:$D$1160-A198)),ABS($D$6:$D$1160-A198),0))</f>
        <v>32.613</v>
      </c>
      <c r="D198">
        <v>1998.7410141495</v>
      </c>
      <c r="E198">
        <v>-3.4239999999999999</v>
      </c>
    </row>
    <row r="199" spans="1:5" x14ac:dyDescent="0.25">
      <c r="A199">
        <v>2009</v>
      </c>
      <c r="B199">
        <v>-2813.8640999999998</v>
      </c>
      <c r="C199">
        <f t="array" ref="C199">INDEX($E$6:$E$1160,MATCH(MIN(ABS($D$6:$D$1160-A199)),ABS($D$6:$D$1160-A199),0))</f>
        <v>29.803999999999998</v>
      </c>
      <c r="D199">
        <v>1998.7680250208</v>
      </c>
      <c r="E199">
        <v>-2.8940000000000001</v>
      </c>
    </row>
    <row r="200" spans="1:5" x14ac:dyDescent="0.25">
      <c r="A200">
        <v>2009.0833</v>
      </c>
      <c r="B200">
        <v>-2842.7574</v>
      </c>
      <c r="C200">
        <f t="array" ref="C200">INDEX($E$6:$E$1160,MATCH(MIN(ABS($D$6:$D$1160-A200)),ABS($D$6:$D$1160-A200),0))</f>
        <v>30.006</v>
      </c>
      <c r="D200">
        <v>1998.8226025399999</v>
      </c>
      <c r="E200">
        <v>0.21</v>
      </c>
    </row>
    <row r="201" spans="1:5" x14ac:dyDescent="0.25">
      <c r="A201">
        <v>2009.1667</v>
      </c>
      <c r="B201">
        <v>-2872.1338999999998</v>
      </c>
      <c r="C201">
        <f t="array" ref="C201">INDEX($E$6:$E$1160,MATCH(MIN(ABS($D$6:$D$1160-A201)),ABS($D$6:$D$1160-A201),0))</f>
        <v>31.516999999999999</v>
      </c>
      <c r="D201">
        <v>1998.8496819069001</v>
      </c>
      <c r="E201">
        <v>-2.6160000000000001</v>
      </c>
    </row>
    <row r="202" spans="1:5" x14ac:dyDescent="0.25">
      <c r="A202">
        <v>2009.25</v>
      </c>
      <c r="B202">
        <v>-2901.8501999999999</v>
      </c>
      <c r="C202">
        <f t="array" ref="C202">INDEX($E$6:$E$1160,MATCH(MIN(ABS($D$6:$D$1160-A202)),ABS($D$6:$D$1160-A202),0))</f>
        <v>32.268000000000001</v>
      </c>
      <c r="D202">
        <v>1998.8768372459999</v>
      </c>
      <c r="E202">
        <v>-2.0409999999999999</v>
      </c>
    </row>
    <row r="203" spans="1:5" x14ac:dyDescent="0.25">
      <c r="A203">
        <v>2009.3333</v>
      </c>
      <c r="B203">
        <v>-2932.6151</v>
      </c>
      <c r="C203">
        <f t="array" ref="C203">INDEX($E$6:$E$1160,MATCH(MIN(ABS($D$6:$D$1160-A203)),ABS($D$6:$D$1160-A203),0))</f>
        <v>32.776000000000003</v>
      </c>
      <c r="D203">
        <v>1998.9038474244001</v>
      </c>
      <c r="E203">
        <v>-4.93</v>
      </c>
    </row>
    <row r="204" spans="1:5" x14ac:dyDescent="0.25">
      <c r="A204">
        <v>2009.4167</v>
      </c>
      <c r="B204">
        <v>-2963.7096999999999</v>
      </c>
      <c r="C204">
        <f t="array" ref="C204">INDEX($E$6:$E$1160,MATCH(MIN(ABS($D$6:$D$1160-A204)),ABS($D$6:$D$1160-A204),0))</f>
        <v>31.257999999999999</v>
      </c>
      <c r="D204">
        <v>1998.9311784043</v>
      </c>
      <c r="E204">
        <v>1.262</v>
      </c>
    </row>
    <row r="205" spans="1:5" x14ac:dyDescent="0.25">
      <c r="A205">
        <v>2009.5</v>
      </c>
      <c r="B205">
        <v>-2995.0331999999999</v>
      </c>
      <c r="C205">
        <f t="array" ref="C205">INDEX($E$6:$E$1160,MATCH(MIN(ABS($D$6:$D$1160-A205)),ABS($D$6:$D$1160-A205),0))</f>
        <v>31.957000000000001</v>
      </c>
      <c r="D205">
        <v>1998.9583458193999</v>
      </c>
      <c r="E205">
        <v>-6.3E-2</v>
      </c>
    </row>
    <row r="206" spans="1:5" x14ac:dyDescent="0.25">
      <c r="A206">
        <v>2009.5833</v>
      </c>
      <c r="B206">
        <v>-3026.7170999999998</v>
      </c>
      <c r="C206">
        <f t="array" ref="C206">INDEX($E$6:$E$1160,MATCH(MIN(ABS($D$6:$D$1160-A206)),ABS($D$6:$D$1160-A206),0))</f>
        <v>36.076000000000001</v>
      </c>
      <c r="D206">
        <v>1998.9855221181999</v>
      </c>
      <c r="E206">
        <v>-0.27600000000000002</v>
      </c>
    </row>
    <row r="207" spans="1:5" x14ac:dyDescent="0.25">
      <c r="A207">
        <v>2009.6667</v>
      </c>
      <c r="B207">
        <v>-3058.6867000000002</v>
      </c>
      <c r="C207">
        <f t="array" ref="C207">INDEX($E$6:$E$1160,MATCH(MIN(ABS($D$6:$D$1160-A207)),ABS($D$6:$D$1160-A207),0))</f>
        <v>34.125</v>
      </c>
      <c r="D207">
        <v>1999.0126723659</v>
      </c>
      <c r="E207">
        <v>-1.645</v>
      </c>
    </row>
    <row r="208" spans="1:5" x14ac:dyDescent="0.25">
      <c r="A208">
        <v>2009.75</v>
      </c>
      <c r="B208">
        <v>-3090.8703</v>
      </c>
      <c r="C208">
        <f t="array" ref="C208">INDEX($E$6:$E$1160,MATCH(MIN(ABS($D$6:$D$1160-A208)),ABS($D$6:$D$1160-A208),0))</f>
        <v>35.021000000000001</v>
      </c>
      <c r="D208">
        <v>1999.0397811472999</v>
      </c>
      <c r="E208">
        <v>1.1759999999999999</v>
      </c>
    </row>
    <row r="209" spans="1:5" x14ac:dyDescent="0.25">
      <c r="A209">
        <v>2009.8333</v>
      </c>
      <c r="B209">
        <v>-3124.509</v>
      </c>
      <c r="C209">
        <f t="array" ref="C209">INDEX($E$6:$E$1160,MATCH(MIN(ABS($D$6:$D$1160-A209)),ABS($D$6:$D$1160-A209),0))</f>
        <v>37.274999999999999</v>
      </c>
      <c r="D209">
        <v>1999.0941724904999</v>
      </c>
      <c r="E209">
        <v>-0.91800000000000004</v>
      </c>
    </row>
    <row r="210" spans="1:5" x14ac:dyDescent="0.25">
      <c r="A210">
        <v>2009.9167</v>
      </c>
      <c r="B210">
        <v>-3158.1606000000002</v>
      </c>
      <c r="C210">
        <f t="array" ref="C210">INDEX($E$6:$E$1160,MATCH(MIN(ABS($D$6:$D$1160-A210)),ABS($D$6:$D$1160-A210),0))</f>
        <v>33.814999999999998</v>
      </c>
      <c r="D210">
        <v>1999.1247768246999</v>
      </c>
      <c r="E210">
        <v>2.919</v>
      </c>
    </row>
    <row r="211" spans="1:5" x14ac:dyDescent="0.25">
      <c r="A211">
        <v>2010</v>
      </c>
      <c r="B211">
        <v>-3195.0963999999999</v>
      </c>
      <c r="C211">
        <f t="array" ref="C211">INDEX($E$6:$E$1160,MATCH(MIN(ABS($D$6:$D$1160-A211)),ABS($D$6:$D$1160-A211),0))</f>
        <v>34.716000000000001</v>
      </c>
      <c r="D211">
        <v>1999.1485038899</v>
      </c>
      <c r="E211">
        <v>-0.89900000000000002</v>
      </c>
    </row>
    <row r="212" spans="1:5" x14ac:dyDescent="0.25">
      <c r="A212">
        <v>2010.0833</v>
      </c>
      <c r="B212">
        <v>-3232.4256999999998</v>
      </c>
      <c r="C212">
        <f t="array" ref="C212">INDEX($E$6:$E$1160,MATCH(MIN(ABS($D$6:$D$1160-A212)),ABS($D$6:$D$1160-A212),0))</f>
        <v>30.738</v>
      </c>
      <c r="D212">
        <v>1999.1756622937</v>
      </c>
      <c r="E212">
        <v>-3.05</v>
      </c>
    </row>
    <row r="213" spans="1:5" x14ac:dyDescent="0.25">
      <c r="A213">
        <v>2010.1667</v>
      </c>
      <c r="B213">
        <v>-3270.1151</v>
      </c>
      <c r="C213">
        <f t="array" ref="C213">INDEX($E$6:$E$1160,MATCH(MIN(ABS($D$6:$D$1160-A213)),ABS($D$6:$D$1160-A213),0))</f>
        <v>40.98</v>
      </c>
      <c r="D213">
        <v>1999.2028545405001</v>
      </c>
      <c r="E213">
        <v>-2.36</v>
      </c>
    </row>
    <row r="214" spans="1:5" x14ac:dyDescent="0.25">
      <c r="A214">
        <v>2010.25</v>
      </c>
      <c r="B214">
        <v>-3307.8532</v>
      </c>
      <c r="C214">
        <f t="array" ref="C214">INDEX($E$6:$E$1160,MATCH(MIN(ABS($D$6:$D$1160-A214)),ABS($D$6:$D$1160-A214),0))</f>
        <v>34.32</v>
      </c>
      <c r="D214">
        <v>1999.2299854737</v>
      </c>
      <c r="E214">
        <v>1.1080000000000001</v>
      </c>
    </row>
    <row r="215" spans="1:5" x14ac:dyDescent="0.25">
      <c r="A215">
        <v>2010.3333</v>
      </c>
      <c r="B215">
        <v>-3345.5916000000002</v>
      </c>
      <c r="C215">
        <f t="array" ref="C215">INDEX($E$6:$E$1160,MATCH(MIN(ABS($D$6:$D$1160-A215)),ABS($D$6:$D$1160-A215),0))</f>
        <v>34.335000000000001</v>
      </c>
      <c r="D215">
        <v>1999.2571627120999</v>
      </c>
      <c r="E215">
        <v>-0.81899999999999995</v>
      </c>
    </row>
    <row r="216" spans="1:5" x14ac:dyDescent="0.25">
      <c r="A216">
        <v>2010.4167</v>
      </c>
      <c r="B216">
        <v>-3383.4141</v>
      </c>
      <c r="C216">
        <f t="array" ref="C216">INDEX($E$6:$E$1160,MATCH(MIN(ABS($D$6:$D$1160-A216)),ABS($D$6:$D$1160-A216),0))</f>
        <v>38.668999999999997</v>
      </c>
      <c r="D216">
        <v>1999.2842684244999</v>
      </c>
      <c r="E216">
        <v>-1.6259999999999999</v>
      </c>
    </row>
    <row r="217" spans="1:5" x14ac:dyDescent="0.25">
      <c r="A217">
        <v>2010.5</v>
      </c>
      <c r="B217">
        <v>-3421.2804000000001</v>
      </c>
      <c r="C217">
        <f t="array" ref="C217">INDEX($E$6:$E$1160,MATCH(MIN(ABS($D$6:$D$1160-A217)),ABS($D$6:$D$1160-A217),0))</f>
        <v>39.143000000000001</v>
      </c>
      <c r="D217">
        <v>1999.3386276823001</v>
      </c>
      <c r="E217">
        <v>-1.998</v>
      </c>
    </row>
    <row r="218" spans="1:5" x14ac:dyDescent="0.25">
      <c r="A218">
        <v>2010.5833</v>
      </c>
      <c r="B218">
        <v>-3461.0295000000001</v>
      </c>
      <c r="C218">
        <f t="array" ref="C218">INDEX($E$6:$E$1160,MATCH(MIN(ABS($D$6:$D$1160-A218)),ABS($D$6:$D$1160-A218),0))</f>
        <v>36.328000000000003</v>
      </c>
      <c r="D218">
        <v>1999.3658364976</v>
      </c>
      <c r="E218">
        <v>-1.615</v>
      </c>
    </row>
    <row r="219" spans="1:5" x14ac:dyDescent="0.25">
      <c r="A219">
        <v>2010.6667</v>
      </c>
      <c r="B219">
        <v>-3500.8658999999998</v>
      </c>
      <c r="C219">
        <f t="array" ref="C219">INDEX($E$6:$E$1160,MATCH(MIN(ABS($D$6:$D$1160-A219)),ABS($D$6:$D$1160-A219),0))</f>
        <v>30.844999999999999</v>
      </c>
      <c r="D219">
        <v>1999.3929944705001</v>
      </c>
      <c r="E219">
        <v>-3.1080000000000001</v>
      </c>
    </row>
    <row r="220" spans="1:5" x14ac:dyDescent="0.25">
      <c r="A220">
        <v>2010.75</v>
      </c>
      <c r="B220">
        <v>-3540.6394</v>
      </c>
      <c r="C220">
        <f t="array" ref="C220">INDEX($E$6:$E$1160,MATCH(MIN(ABS($D$6:$D$1160-A220)),ABS($D$6:$D$1160-A220),0))</f>
        <v>30.5</v>
      </c>
      <c r="D220">
        <v>1999.4201288643001</v>
      </c>
      <c r="E220">
        <v>-1.827</v>
      </c>
    </row>
    <row r="221" spans="1:5" x14ac:dyDescent="0.25">
      <c r="A221">
        <v>2010.8333</v>
      </c>
      <c r="B221">
        <v>-3580.2008000000001</v>
      </c>
      <c r="C221">
        <f t="array" ref="C221">INDEX($E$6:$E$1160,MATCH(MIN(ABS($D$6:$D$1160-A221)),ABS($D$6:$D$1160-A221),0))</f>
        <v>31.704000000000001</v>
      </c>
      <c r="D221">
        <v>1999.4473801413999</v>
      </c>
      <c r="E221">
        <v>-3.2240000000000002</v>
      </c>
    </row>
    <row r="222" spans="1:5" x14ac:dyDescent="0.25">
      <c r="A222">
        <v>2010.9167</v>
      </c>
      <c r="B222">
        <v>-3619.6534999999999</v>
      </c>
      <c r="C222">
        <f t="array" ref="C222">INDEX($E$6:$E$1160,MATCH(MIN(ABS($D$6:$D$1160-A222)),ABS($D$6:$D$1160-A222),0))</f>
        <v>28.247</v>
      </c>
      <c r="D222">
        <v>1999.4745032008</v>
      </c>
      <c r="E222">
        <v>-4.04</v>
      </c>
    </row>
    <row r="223" spans="1:5" x14ac:dyDescent="0.25">
      <c r="A223">
        <v>2011</v>
      </c>
      <c r="B223">
        <v>-3661.6968999999999</v>
      </c>
      <c r="C223">
        <f t="array" ref="C223">INDEX($E$6:$E$1160,MATCH(MIN(ABS($D$6:$D$1160-A223)),ABS($D$6:$D$1160-A223),0))</f>
        <v>29.524000000000001</v>
      </c>
      <c r="D223">
        <v>1999.5016867028</v>
      </c>
      <c r="E223">
        <v>-2.7040000000000002</v>
      </c>
    </row>
    <row r="224" spans="1:5" x14ac:dyDescent="0.25">
      <c r="A224">
        <v>2011.0833</v>
      </c>
      <c r="B224">
        <v>-3703.643</v>
      </c>
      <c r="C224">
        <f t="array" ref="C224">INDEX($E$6:$E$1160,MATCH(MIN(ABS($D$6:$D$1160-A224)),ABS($D$6:$D$1160-A224),0))</f>
        <v>31.064</v>
      </c>
      <c r="D224">
        <v>1999.5288218039</v>
      </c>
      <c r="E224">
        <v>-1.625</v>
      </c>
    </row>
    <row r="225" spans="1:5" x14ac:dyDescent="0.25">
      <c r="A225">
        <v>2011.1667</v>
      </c>
      <c r="B225">
        <v>-3745.6700999999998</v>
      </c>
      <c r="C225">
        <f t="array" ref="C225">INDEX($E$6:$E$1160,MATCH(MIN(ABS($D$6:$D$1160-A225)),ABS($D$6:$D$1160-A225),0))</f>
        <v>31.741</v>
      </c>
      <c r="D225">
        <v>1999.5561371215999</v>
      </c>
      <c r="E225">
        <v>-3.3969999999999998</v>
      </c>
    </row>
    <row r="226" spans="1:5" x14ac:dyDescent="0.25">
      <c r="A226">
        <v>2011.25</v>
      </c>
      <c r="B226">
        <v>-3787.7622999999999</v>
      </c>
      <c r="C226">
        <f t="array" ref="C226">INDEX($E$6:$E$1160,MATCH(MIN(ABS($D$6:$D$1160-A226)),ABS($D$6:$D$1160-A226),0))</f>
        <v>31.172999999999998</v>
      </c>
      <c r="D226">
        <v>1999.5831829417</v>
      </c>
      <c r="E226">
        <v>-0.16600000000000001</v>
      </c>
    </row>
    <row r="227" spans="1:5" x14ac:dyDescent="0.25">
      <c r="A227">
        <v>2011.3333</v>
      </c>
      <c r="B227">
        <v>-3829.9533000000001</v>
      </c>
      <c r="C227">
        <f t="array" ref="C227">INDEX($E$6:$E$1160,MATCH(MIN(ABS($D$6:$D$1160-A227)),ABS($D$6:$D$1160-A227),0))</f>
        <v>27.693999999999999</v>
      </c>
      <c r="D227">
        <v>1999.6103033797001</v>
      </c>
      <c r="E227">
        <v>-2.387</v>
      </c>
    </row>
    <row r="228" spans="1:5" x14ac:dyDescent="0.25">
      <c r="A228">
        <v>2011.4167</v>
      </c>
      <c r="B228">
        <v>-3872.1727999999998</v>
      </c>
      <c r="C228">
        <f t="array" ref="C228">INDEX($E$6:$E$1160,MATCH(MIN(ABS($D$6:$D$1160-A228)),ABS($D$6:$D$1160-A228),0))</f>
        <v>33.372999999999998</v>
      </c>
      <c r="D228">
        <v>1999.6374553666999</v>
      </c>
      <c r="E228">
        <v>1.115</v>
      </c>
    </row>
    <row r="229" spans="1:5" x14ac:dyDescent="0.25">
      <c r="A229">
        <v>2011.5</v>
      </c>
      <c r="B229">
        <v>-3914.3615</v>
      </c>
      <c r="C229">
        <f t="array" ref="C229">INDEX($E$6:$E$1160,MATCH(MIN(ABS($D$6:$D$1160-A229)),ABS($D$6:$D$1160-A229),0))</f>
        <v>35.116</v>
      </c>
      <c r="D229">
        <v>1999.6918261318999</v>
      </c>
      <c r="E229">
        <v>-1.7549999999999999</v>
      </c>
    </row>
    <row r="230" spans="1:5" x14ac:dyDescent="0.25">
      <c r="A230">
        <v>2011.5833</v>
      </c>
      <c r="B230">
        <v>-3956.7048</v>
      </c>
      <c r="C230">
        <f t="array" ref="C230">INDEX($E$6:$E$1160,MATCH(MIN(ABS($D$6:$D$1160-A230)),ABS($D$6:$D$1160-A230),0))</f>
        <v>34.374000000000002</v>
      </c>
      <c r="D230">
        <v>1999.7189642752001</v>
      </c>
      <c r="E230">
        <v>2.2530000000000001</v>
      </c>
    </row>
    <row r="231" spans="1:5" x14ac:dyDescent="0.25">
      <c r="A231">
        <v>2011.6667</v>
      </c>
      <c r="B231">
        <v>-3999.1161999999999</v>
      </c>
      <c r="C231">
        <f t="array" ref="C231">INDEX($E$6:$E$1160,MATCH(MIN(ABS($D$6:$D$1160-A231)),ABS($D$6:$D$1160-A231),0))</f>
        <v>36.869</v>
      </c>
      <c r="D231">
        <v>1999.7460849469001</v>
      </c>
      <c r="E231">
        <v>2.0249999999999999</v>
      </c>
    </row>
    <row r="232" spans="1:5" x14ac:dyDescent="0.25">
      <c r="A232">
        <v>2011.75</v>
      </c>
      <c r="B232">
        <v>-4041.2649000000001</v>
      </c>
      <c r="C232">
        <f t="array" ref="C232">INDEX($E$6:$E$1160,MATCH(MIN(ABS($D$6:$D$1160-A232)),ABS($D$6:$D$1160-A232),0))</f>
        <v>35.744999999999997</v>
      </c>
      <c r="D232">
        <v>1999.7733337285999</v>
      </c>
      <c r="E232">
        <v>4.8140000000000001</v>
      </c>
    </row>
    <row r="233" spans="1:5" x14ac:dyDescent="0.25">
      <c r="A233">
        <v>2011.8333</v>
      </c>
      <c r="B233">
        <v>-4082.9038</v>
      </c>
      <c r="C233">
        <f t="array" ref="C233">INDEX($E$6:$E$1160,MATCH(MIN(ABS($D$6:$D$1160-A233)),ABS($D$6:$D$1160-A233),0))</f>
        <v>33.648000000000003</v>
      </c>
      <c r="D233">
        <v>1999.8005437510001</v>
      </c>
      <c r="E233">
        <v>3.056</v>
      </c>
    </row>
    <row r="234" spans="1:5" x14ac:dyDescent="0.25">
      <c r="A234">
        <v>2011.9167</v>
      </c>
      <c r="B234">
        <v>-4124.1071000000002</v>
      </c>
      <c r="C234">
        <f t="array" ref="C234">INDEX($E$6:$E$1160,MATCH(MIN(ABS($D$6:$D$1160-A234)),ABS($D$6:$D$1160-A234),0))</f>
        <v>38.241999999999997</v>
      </c>
      <c r="D234">
        <v>1999.8276754952001</v>
      </c>
      <c r="E234">
        <v>1.9550000000000001</v>
      </c>
    </row>
    <row r="235" spans="1:5" x14ac:dyDescent="0.25">
      <c r="A235">
        <v>2012</v>
      </c>
      <c r="B235">
        <v>-4163.5484999999999</v>
      </c>
      <c r="C235">
        <f t="array" ref="C235">INDEX($E$6:$E$1160,MATCH(MIN(ABS($D$6:$D$1160-A235)),ABS($D$6:$D$1160-A235),0))</f>
        <v>37.710999999999999</v>
      </c>
      <c r="D235">
        <v>1999.8548271202999</v>
      </c>
      <c r="E235">
        <v>0.79</v>
      </c>
    </row>
    <row r="236" spans="1:5" x14ac:dyDescent="0.25">
      <c r="A236">
        <v>2012.0833</v>
      </c>
      <c r="B236">
        <v>-4203.4795999999997</v>
      </c>
      <c r="C236">
        <f t="array" ref="C236">INDEX($E$6:$E$1160,MATCH(MIN(ABS($D$6:$D$1160-A236)),ABS($D$6:$D$1160-A236),0))</f>
        <v>41.88</v>
      </c>
      <c r="D236">
        <v>1999.8820588944</v>
      </c>
      <c r="E236">
        <v>4.2190000000000003</v>
      </c>
    </row>
    <row r="237" spans="1:5" x14ac:dyDescent="0.25">
      <c r="A237">
        <v>2012.1667</v>
      </c>
      <c r="B237">
        <v>-4243.5183999999999</v>
      </c>
      <c r="C237">
        <f t="array" ref="C237">INDEX($E$6:$E$1160,MATCH(MIN(ABS($D$6:$D$1160-A237)),ABS($D$6:$D$1160-A237),0))</f>
        <v>39.893999999999998</v>
      </c>
      <c r="D237">
        <v>1999.9079607274</v>
      </c>
      <c r="E237">
        <v>3.3260000000000001</v>
      </c>
    </row>
    <row r="238" spans="1:5" x14ac:dyDescent="0.25">
      <c r="A238">
        <v>2012.25</v>
      </c>
      <c r="B238">
        <v>-4283.7353000000003</v>
      </c>
      <c r="C238">
        <f t="array" ref="C238">INDEX($E$6:$E$1160,MATCH(MIN(ABS($D$6:$D$1160-A238)),ABS($D$6:$D$1160-A238),0))</f>
        <v>40.42</v>
      </c>
      <c r="D238">
        <v>1999.963496157</v>
      </c>
      <c r="E238">
        <v>6.8630000000000004</v>
      </c>
    </row>
    <row r="239" spans="1:5" x14ac:dyDescent="0.25">
      <c r="A239">
        <v>2012.3333</v>
      </c>
      <c r="B239">
        <v>-4325.9148999999998</v>
      </c>
      <c r="C239">
        <f t="array" ref="C239">INDEX($E$6:$E$1160,MATCH(MIN(ABS($D$6:$D$1160-A239)),ABS($D$6:$D$1160-A239),0))</f>
        <v>41.540999999999997</v>
      </c>
      <c r="D239">
        <v>1999.9906660301999</v>
      </c>
      <c r="E239">
        <v>5.0439999999999996</v>
      </c>
    </row>
    <row r="240" spans="1:5" x14ac:dyDescent="0.25">
      <c r="A240">
        <v>2012.4167</v>
      </c>
      <c r="B240">
        <v>-4368.0964999999997</v>
      </c>
      <c r="C240">
        <f t="array" ref="C240">INDEX($E$6:$E$1160,MATCH(MIN(ABS($D$6:$D$1160-A240)),ABS($D$6:$D$1160-A240),0))</f>
        <v>42.271000000000001</v>
      </c>
      <c r="D240">
        <v>2000.0176642126</v>
      </c>
      <c r="E240">
        <v>3.8519999999999999</v>
      </c>
    </row>
    <row r="241" spans="1:5" x14ac:dyDescent="0.25">
      <c r="A241">
        <v>2012.5</v>
      </c>
      <c r="B241">
        <v>-4408.4875000000002</v>
      </c>
      <c r="C241">
        <f t="array" ref="C241">INDEX($E$6:$E$1160,MATCH(MIN(ABS($D$6:$D$1160-A241)),ABS($D$6:$D$1160-A241),0))</f>
        <v>45.218000000000004</v>
      </c>
      <c r="D241">
        <v>2000.0449090022</v>
      </c>
      <c r="E241">
        <v>7.1539999999999999</v>
      </c>
    </row>
    <row r="242" spans="1:5" x14ac:dyDescent="0.25">
      <c r="A242">
        <v>2012.5833</v>
      </c>
      <c r="B242">
        <v>-4448.9224999999997</v>
      </c>
      <c r="C242">
        <f t="array" ref="C242">INDEX($E$6:$E$1160,MATCH(MIN(ABS($D$6:$D$1160-A242)),ABS($D$6:$D$1160-A242),0))</f>
        <v>47.496000000000002</v>
      </c>
      <c r="D242">
        <v>2000.0719808302999</v>
      </c>
      <c r="E242">
        <v>8.4030000000000005</v>
      </c>
    </row>
    <row r="243" spans="1:5" x14ac:dyDescent="0.25">
      <c r="A243">
        <v>2012.6667</v>
      </c>
      <c r="B243">
        <v>-4489.1021000000001</v>
      </c>
      <c r="C243">
        <f t="array" ref="C243">INDEX($E$6:$E$1160,MATCH(MIN(ABS($D$6:$D$1160-A243)),ABS($D$6:$D$1160-A243),0))</f>
        <v>46.392000000000003</v>
      </c>
      <c r="D243">
        <v>2000.0990462641</v>
      </c>
      <c r="E243">
        <v>4.9960000000000004</v>
      </c>
    </row>
    <row r="244" spans="1:5" x14ac:dyDescent="0.25">
      <c r="A244">
        <v>2012.75</v>
      </c>
      <c r="B244">
        <v>-4528.8469999999998</v>
      </c>
      <c r="C244">
        <f t="array" ref="C244">INDEX($E$6:$E$1160,MATCH(MIN(ABS($D$6:$D$1160-A244)),ABS($D$6:$D$1160-A244),0))</f>
        <v>46.96</v>
      </c>
      <c r="D244">
        <v>2000.1261504304</v>
      </c>
      <c r="E244">
        <v>2.4430000000000001</v>
      </c>
    </row>
    <row r="245" spans="1:5" x14ac:dyDescent="0.25">
      <c r="A245">
        <v>2012.8333</v>
      </c>
      <c r="B245">
        <v>-4567.9371000000001</v>
      </c>
      <c r="C245">
        <f t="array" ref="C245">INDEX($E$6:$E$1160,MATCH(MIN(ABS($D$6:$D$1160-A245)),ABS($D$6:$D$1160-A245),0))</f>
        <v>45.076999999999998</v>
      </c>
      <c r="D245">
        <v>2000.1531953475001</v>
      </c>
      <c r="E245">
        <v>5.5670000000000002</v>
      </c>
    </row>
    <row r="246" spans="1:5" x14ac:dyDescent="0.25">
      <c r="A246">
        <v>2012.9167</v>
      </c>
      <c r="B246">
        <v>-4606.1896999999999</v>
      </c>
      <c r="C246">
        <f t="array" ref="C246">INDEX($E$6:$E$1160,MATCH(MIN(ABS($D$6:$D$1160-A246)),ABS($D$6:$D$1160-A246),0))</f>
        <v>45.543999999999997</v>
      </c>
      <c r="D246">
        <v>2000.1803102506999</v>
      </c>
      <c r="E246">
        <v>4.4020000000000001</v>
      </c>
    </row>
    <row r="247" spans="1:5" x14ac:dyDescent="0.25">
      <c r="A247">
        <v>2013</v>
      </c>
      <c r="B247">
        <v>-4639.5991000000004</v>
      </c>
      <c r="C247">
        <f t="array" ref="C247">INDEX($E$6:$E$1160,MATCH(MIN(ABS($D$6:$D$1160-A247)),ABS($D$6:$D$1160-A247),0))</f>
        <v>47.213999999999999</v>
      </c>
      <c r="D247">
        <v>2000.2074124727001</v>
      </c>
      <c r="E247">
        <v>4.3860000000000001</v>
      </c>
    </row>
    <row r="248" spans="1:5" x14ac:dyDescent="0.25">
      <c r="A248">
        <v>2013.0833</v>
      </c>
      <c r="B248">
        <v>-4673.0632999999998</v>
      </c>
      <c r="C248">
        <f t="array" ref="C248">INDEX($E$6:$E$1160,MATCH(MIN(ABS($D$6:$D$1160-A248)),ABS($D$6:$D$1160-A248),0))</f>
        <v>49.552999999999997</v>
      </c>
      <c r="D248">
        <v>2000.2344649219001</v>
      </c>
      <c r="E248">
        <v>8.2520000000000007</v>
      </c>
    </row>
    <row r="249" spans="1:5" x14ac:dyDescent="0.25">
      <c r="A249">
        <v>2013.1667</v>
      </c>
      <c r="B249">
        <v>-4706.902</v>
      </c>
      <c r="C249">
        <f t="array" ref="C249">INDEX($E$6:$E$1160,MATCH(MIN(ABS($D$6:$D$1160-A249)),ABS($D$6:$D$1160-A249),0))</f>
        <v>48.895000000000003</v>
      </c>
      <c r="D249">
        <v>2000.2886970041</v>
      </c>
      <c r="E249">
        <v>3.024</v>
      </c>
    </row>
    <row r="250" spans="1:5" x14ac:dyDescent="0.25">
      <c r="A250">
        <v>2013.25</v>
      </c>
      <c r="B250">
        <v>-4740.5918000000001</v>
      </c>
      <c r="C250">
        <f t="array" ref="C250">INDEX($E$6:$E$1160,MATCH(MIN(ABS($D$6:$D$1160-A250)),ABS($D$6:$D$1160-A250),0))</f>
        <v>45.831000000000003</v>
      </c>
      <c r="D250">
        <v>2000.3159155507001</v>
      </c>
      <c r="E250">
        <v>4.0389999999999997</v>
      </c>
    </row>
    <row r="251" spans="1:5" x14ac:dyDescent="0.25">
      <c r="A251">
        <v>2013.3333</v>
      </c>
      <c r="B251">
        <v>-4774.1513999999997</v>
      </c>
      <c r="C251">
        <f t="array" ref="C251">INDEX($E$6:$E$1160,MATCH(MIN(ABS($D$6:$D$1160-A251)),ABS($D$6:$D$1160-A251),0))</f>
        <v>49.476999999999997</v>
      </c>
      <c r="D251">
        <v>2000.3428645786</v>
      </c>
      <c r="E251">
        <v>1.849</v>
      </c>
    </row>
    <row r="252" spans="1:5" x14ac:dyDescent="0.25">
      <c r="A252">
        <v>2013.4167</v>
      </c>
      <c r="B252">
        <v>-4807.5653000000002</v>
      </c>
      <c r="C252">
        <f t="array" ref="C252">INDEX($E$6:$E$1160,MATCH(MIN(ABS($D$6:$D$1160-A252)),ABS($D$6:$D$1160-A252),0))</f>
        <v>46.067</v>
      </c>
      <c r="D252">
        <v>2000.3699622208001</v>
      </c>
      <c r="E252">
        <v>3.1230000000000002</v>
      </c>
    </row>
    <row r="253" spans="1:5" x14ac:dyDescent="0.25">
      <c r="A253">
        <v>2013.5</v>
      </c>
      <c r="B253">
        <v>-4840.8711999999996</v>
      </c>
      <c r="C253">
        <f t="array" ref="C253">INDEX($E$6:$E$1160,MATCH(MIN(ABS($D$6:$D$1160-A253)),ABS($D$6:$D$1160-A253),0))</f>
        <v>46.314999999999998</v>
      </c>
      <c r="D253">
        <v>2000.3970699424999</v>
      </c>
      <c r="E253">
        <v>3.5139999999999998</v>
      </c>
    </row>
    <row r="254" spans="1:5" x14ac:dyDescent="0.25">
      <c r="A254">
        <v>2013.5833</v>
      </c>
      <c r="B254">
        <v>-4874.1810999999998</v>
      </c>
      <c r="C254">
        <f t="array" ref="C254">INDEX($E$6:$E$1160,MATCH(MIN(ABS($D$6:$D$1160-A254)),ABS($D$6:$D$1160-A254),0))</f>
        <v>47.290999999999997</v>
      </c>
      <c r="D254">
        <v>2000.4241099696001</v>
      </c>
      <c r="E254">
        <v>3.0710000000000002</v>
      </c>
    </row>
    <row r="255" spans="1:5" x14ac:dyDescent="0.25">
      <c r="A255">
        <v>2013.6667</v>
      </c>
      <c r="B255">
        <v>-4907.4494999999997</v>
      </c>
      <c r="C255">
        <f t="array" ref="C255">INDEX($E$6:$E$1160,MATCH(MIN(ABS($D$6:$D$1160-A255)),ABS($D$6:$D$1160-A255),0))</f>
        <v>45.564999999999998</v>
      </c>
      <c r="D255">
        <v>2000.4512550167999</v>
      </c>
      <c r="E255">
        <v>2.145</v>
      </c>
    </row>
    <row r="256" spans="1:5" x14ac:dyDescent="0.25">
      <c r="A256">
        <v>2013.75</v>
      </c>
      <c r="B256">
        <v>-4940.5195999999996</v>
      </c>
      <c r="C256">
        <f t="array" ref="C256">INDEX($E$6:$E$1160,MATCH(MIN(ABS($D$6:$D$1160-A256)),ABS($D$6:$D$1160-A256),0))</f>
        <v>44.939</v>
      </c>
      <c r="D256">
        <v>2000.4783393750999</v>
      </c>
      <c r="E256">
        <v>0.19600000000000001</v>
      </c>
    </row>
    <row r="257" spans="1:5" x14ac:dyDescent="0.25">
      <c r="A257">
        <v>2013.8333</v>
      </c>
      <c r="B257">
        <v>-4973.1743999999999</v>
      </c>
      <c r="C257">
        <f t="array" ref="C257">INDEX($E$6:$E$1160,MATCH(MIN(ABS($D$6:$D$1160-A257)),ABS($D$6:$D$1160-A257),0))</f>
        <v>49.334000000000003</v>
      </c>
      <c r="D257">
        <v>2000.5054295217999</v>
      </c>
      <c r="E257">
        <v>2.4980000000000002</v>
      </c>
    </row>
    <row r="258" spans="1:5" x14ac:dyDescent="0.25">
      <c r="A258">
        <v>2013.9167</v>
      </c>
      <c r="B258">
        <v>-5005.7748000000001</v>
      </c>
      <c r="C258">
        <f t="array" ref="C258">INDEX($E$6:$E$1160,MATCH(MIN(ABS($D$6:$D$1160-A258)),ABS($D$6:$D$1160-A258),0))</f>
        <v>46.637</v>
      </c>
      <c r="D258">
        <v>2000.5325562974001</v>
      </c>
      <c r="E258">
        <v>5.3419999999999996</v>
      </c>
    </row>
    <row r="259" spans="1:5" x14ac:dyDescent="0.25">
      <c r="A259">
        <v>2014</v>
      </c>
      <c r="B259">
        <v>-5036.8086999999996</v>
      </c>
      <c r="C259">
        <f t="array" ref="C259">INDEX($E$6:$E$1160,MATCH(MIN(ABS($D$6:$D$1160-A259)),ABS($D$6:$D$1160-A259),0))</f>
        <v>47.131</v>
      </c>
      <c r="D259">
        <v>2000.5867615304001</v>
      </c>
      <c r="E259">
        <v>1.454</v>
      </c>
    </row>
    <row r="260" spans="1:5" x14ac:dyDescent="0.25">
      <c r="A260">
        <v>2014.0833</v>
      </c>
      <c r="B260">
        <v>-5067.8518000000004</v>
      </c>
      <c r="C260">
        <f t="array" ref="C260">INDEX($E$6:$E$1160,MATCH(MIN(ABS($D$6:$D$1160-A260)),ABS($D$6:$D$1160-A260),0))</f>
        <v>47.494999999999997</v>
      </c>
      <c r="D260">
        <v>2000.6137689996001</v>
      </c>
      <c r="E260">
        <v>2.2240000000000002</v>
      </c>
    </row>
    <row r="261" spans="1:5" x14ac:dyDescent="0.25">
      <c r="A261">
        <v>2014.1667</v>
      </c>
      <c r="B261">
        <v>-5099.3095000000003</v>
      </c>
      <c r="C261">
        <f t="array" ref="C261">INDEX($E$6:$E$1160,MATCH(MIN(ABS($D$6:$D$1160-A261)),ABS($D$6:$D$1160-A261),0))</f>
        <v>51.963999999999999</v>
      </c>
      <c r="D261">
        <v>2000.640925141</v>
      </c>
      <c r="E261">
        <v>3.5230000000000001</v>
      </c>
    </row>
    <row r="262" spans="1:5" x14ac:dyDescent="0.25">
      <c r="A262">
        <v>2014.25</v>
      </c>
      <c r="B262">
        <v>-5131.0361000000003</v>
      </c>
      <c r="C262">
        <f t="array" ref="C262">INDEX($E$6:$E$1160,MATCH(MIN(ABS($D$6:$D$1160-A262)),ABS($D$6:$D$1160-A262),0))</f>
        <v>50.426000000000002</v>
      </c>
      <c r="D262">
        <v>2000.6679708418999</v>
      </c>
      <c r="E262">
        <v>0.85099999999999998</v>
      </c>
    </row>
    <row r="263" spans="1:5" x14ac:dyDescent="0.25">
      <c r="A263">
        <v>2014.3333</v>
      </c>
      <c r="B263">
        <v>-5162.7849999999999</v>
      </c>
      <c r="C263">
        <f t="array" ref="C263">INDEX($E$6:$E$1160,MATCH(MIN(ABS($D$6:$D$1160-A263)),ABS($D$6:$D$1160-A263),0))</f>
        <v>47.627000000000002</v>
      </c>
      <c r="D263">
        <v>2000.6950751422</v>
      </c>
      <c r="E263">
        <v>1.49</v>
      </c>
    </row>
    <row r="264" spans="1:5" x14ac:dyDescent="0.25">
      <c r="A264">
        <v>2014.4167</v>
      </c>
      <c r="B264">
        <v>-5194.6800999999996</v>
      </c>
      <c r="C264">
        <f t="array" ref="C264">INDEX($E$6:$E$1160,MATCH(MIN(ABS($D$6:$D$1160-A264)),ABS($D$6:$D$1160-A264),0))</f>
        <v>49.345999999999997</v>
      </c>
      <c r="D264">
        <v>2000.7219566297999</v>
      </c>
      <c r="E264">
        <v>7.4359999999999999</v>
      </c>
    </row>
    <row r="265" spans="1:5" x14ac:dyDescent="0.25">
      <c r="A265">
        <v>2014.5</v>
      </c>
      <c r="B265">
        <v>-5226.7358999999997</v>
      </c>
      <c r="C265">
        <f t="array" ref="C265">INDEX($E$6:$E$1160,MATCH(MIN(ABS($D$6:$D$1160-A265)),ABS($D$6:$D$1160-A265),0))</f>
        <v>52.866999999999997</v>
      </c>
      <c r="D265">
        <v>2000.7492343987001</v>
      </c>
      <c r="E265">
        <v>8.2370000000000001</v>
      </c>
    </row>
    <row r="266" spans="1:5" x14ac:dyDescent="0.25">
      <c r="A266">
        <v>2014.5833</v>
      </c>
      <c r="B266">
        <v>-5259.0132000000003</v>
      </c>
      <c r="C266">
        <f t="array" ref="C266">INDEX($E$6:$E$1160,MATCH(MIN(ABS($D$6:$D$1160-A266)),ABS($D$6:$D$1160-A266),0))</f>
        <v>52.024000000000001</v>
      </c>
      <c r="D266">
        <v>2000.7763653791999</v>
      </c>
      <c r="E266">
        <v>6.6669999999999998</v>
      </c>
    </row>
    <row r="267" spans="1:5" x14ac:dyDescent="0.25">
      <c r="A267">
        <v>2014.6667</v>
      </c>
      <c r="B267">
        <v>-5291.5605999999998</v>
      </c>
      <c r="C267">
        <f t="array" ref="C267">INDEX($E$6:$E$1160,MATCH(MIN(ABS($D$6:$D$1160-A267)),ABS($D$6:$D$1160-A267),0))</f>
        <v>51.902000000000001</v>
      </c>
      <c r="D267">
        <v>2000.8033609438</v>
      </c>
      <c r="E267">
        <v>5.25</v>
      </c>
    </row>
    <row r="268" spans="1:5" x14ac:dyDescent="0.25">
      <c r="A268">
        <v>2014.75</v>
      </c>
      <c r="B268">
        <v>-5323.9753000000001</v>
      </c>
      <c r="C268">
        <f t="array" ref="C268">INDEX($E$6:$E$1160,MATCH(MIN(ABS($D$6:$D$1160-A268)),ABS($D$6:$D$1160-A268),0))</f>
        <v>50.713999999999999</v>
      </c>
      <c r="D268">
        <v>2000.8576302689</v>
      </c>
      <c r="E268">
        <v>8.2530000000000001</v>
      </c>
    </row>
    <row r="269" spans="1:5" x14ac:dyDescent="0.25">
      <c r="A269">
        <v>2014.8333</v>
      </c>
      <c r="B269">
        <v>-5356.3783999999996</v>
      </c>
      <c r="C269">
        <f t="array" ref="C269">INDEX($E$6:$E$1160,MATCH(MIN(ABS($D$6:$D$1160-A269)),ABS($D$6:$D$1160-A269),0))</f>
        <v>50.506999999999998</v>
      </c>
      <c r="D269">
        <v>2000.8840552437</v>
      </c>
      <c r="E269">
        <v>7.282</v>
      </c>
    </row>
    <row r="270" spans="1:5" x14ac:dyDescent="0.25">
      <c r="A270">
        <v>2014.9167</v>
      </c>
      <c r="B270">
        <v>-5388.5684000000001</v>
      </c>
      <c r="C270">
        <f t="array" ref="C270">INDEX($E$6:$E$1160,MATCH(MIN(ABS($D$6:$D$1160-A270)),ABS($D$6:$D$1160-A270),0))</f>
        <v>49.042999999999999</v>
      </c>
      <c r="D270">
        <v>2000.9126523765001</v>
      </c>
      <c r="E270">
        <v>7.8070000000000004</v>
      </c>
    </row>
    <row r="271" spans="1:5" x14ac:dyDescent="0.25">
      <c r="A271">
        <v>2015</v>
      </c>
      <c r="B271">
        <v>-5417.8271999999997</v>
      </c>
      <c r="C271">
        <f t="array" ref="C271">INDEX($E$6:$E$1160,MATCH(MIN(ABS($D$6:$D$1160-A271)),ABS($D$6:$D$1160-A271),0))</f>
        <v>50.244999999999997</v>
      </c>
      <c r="D271">
        <v>2000.9389537079001</v>
      </c>
      <c r="E271">
        <v>5.2919999999999998</v>
      </c>
    </row>
    <row r="272" spans="1:5" x14ac:dyDescent="0.25">
      <c r="A272">
        <v>2015.0833</v>
      </c>
      <c r="B272">
        <v>-5443.8373000000001</v>
      </c>
      <c r="C272">
        <f t="array" ref="C272">INDEX($E$6:$E$1160,MATCH(MIN(ABS($D$6:$D$1160-A272)),ABS($D$6:$D$1160-A272),0))</f>
        <v>56.832000000000001</v>
      </c>
      <c r="D272">
        <v>2000.9659850526</v>
      </c>
      <c r="E272">
        <v>4.6719999999999997</v>
      </c>
    </row>
    <row r="273" spans="1:5" x14ac:dyDescent="0.25">
      <c r="A273">
        <v>2015.1667</v>
      </c>
      <c r="B273">
        <v>-5469.8823000000002</v>
      </c>
      <c r="C273">
        <f t="array" ref="C273">INDEX($E$6:$E$1160,MATCH(MIN(ABS($D$6:$D$1160-A273)),ABS($D$6:$D$1160-A273),0))</f>
        <v>59.529000000000003</v>
      </c>
      <c r="D273">
        <v>2000.9930827692999</v>
      </c>
      <c r="E273">
        <v>9.1470000000000002</v>
      </c>
    </row>
    <row r="274" spans="1:5" x14ac:dyDescent="0.25">
      <c r="A274">
        <v>2015.25</v>
      </c>
      <c r="B274">
        <v>-5495.9207999999999</v>
      </c>
      <c r="C274">
        <f t="array" ref="C274">INDEX($E$6:$E$1160,MATCH(MIN(ABS($D$6:$D$1160-A274)),ABS($D$6:$D$1160-A274),0))</f>
        <v>58.777999999999999</v>
      </c>
      <c r="D274">
        <v>2001.0201634731</v>
      </c>
      <c r="E274">
        <v>10.548999999999999</v>
      </c>
    </row>
    <row r="275" spans="1:5" x14ac:dyDescent="0.25">
      <c r="A275">
        <v>2015.3333</v>
      </c>
      <c r="B275">
        <v>-5521.9512999999997</v>
      </c>
      <c r="C275">
        <f t="array" ref="C275">INDEX($E$6:$E$1160,MATCH(MIN(ABS($D$6:$D$1160-A275)),ABS($D$6:$D$1160-A275),0))</f>
        <v>58.887</v>
      </c>
      <c r="D275">
        <v>2001.0745862926999</v>
      </c>
      <c r="E275">
        <v>7.5759999999999996</v>
      </c>
    </row>
    <row r="276" spans="1:5" x14ac:dyDescent="0.25">
      <c r="A276">
        <v>2015.4167</v>
      </c>
      <c r="B276">
        <v>-5547.9521000000004</v>
      </c>
      <c r="C276">
        <f t="array" ref="C276">INDEX($E$6:$E$1160,MATCH(MIN(ABS($D$6:$D$1160-A276)),ABS($D$6:$D$1160-A276),0))</f>
        <v>59.360999999999997</v>
      </c>
      <c r="D276">
        <v>2001.1017246418</v>
      </c>
      <c r="E276">
        <v>6.4560000000000004</v>
      </c>
    </row>
    <row r="277" spans="1:5" x14ac:dyDescent="0.25">
      <c r="A277">
        <v>2015.5</v>
      </c>
      <c r="B277">
        <v>-5573.8901999999998</v>
      </c>
      <c r="C277">
        <f t="array" ref="C277">INDEX($E$6:$E$1160,MATCH(MIN(ABS($D$6:$D$1160-A277)),ABS($D$6:$D$1160-A277),0))</f>
        <v>62.536000000000001</v>
      </c>
      <c r="D277">
        <v>2001.128910575</v>
      </c>
      <c r="E277">
        <v>5.8920000000000003</v>
      </c>
    </row>
    <row r="278" spans="1:5" x14ac:dyDescent="0.25">
      <c r="A278">
        <v>2015.5833</v>
      </c>
      <c r="B278">
        <v>-5599.8708999999999</v>
      </c>
      <c r="C278">
        <f t="array" ref="C278">INDEX($E$6:$E$1160,MATCH(MIN(ABS($D$6:$D$1160-A278)),ABS($D$6:$D$1160-A278),0))</f>
        <v>61.628999999999998</v>
      </c>
      <c r="D278">
        <v>2001.1560540288001</v>
      </c>
      <c r="E278">
        <v>8.4060000000000006</v>
      </c>
    </row>
    <row r="279" spans="1:5" x14ac:dyDescent="0.25">
      <c r="A279">
        <v>2015.6667</v>
      </c>
      <c r="B279">
        <v>-5625.8474999999999</v>
      </c>
      <c r="C279">
        <f t="array" ref="C279">INDEX($E$6:$E$1160,MATCH(MIN(ABS($D$6:$D$1160-A279)),ABS($D$6:$D$1160-A279),0))</f>
        <v>65.572000000000003</v>
      </c>
      <c r="D279">
        <v>2001.1832183393001</v>
      </c>
      <c r="E279">
        <v>12.435</v>
      </c>
    </row>
    <row r="280" spans="1:5" x14ac:dyDescent="0.25">
      <c r="A280">
        <v>2015.75</v>
      </c>
      <c r="B280">
        <v>-5651.8320000000003</v>
      </c>
      <c r="C280">
        <f t="array" ref="C280">INDEX($E$6:$E$1160,MATCH(MIN(ABS($D$6:$D$1160-A280)),ABS($D$6:$D$1160-A280),0))</f>
        <v>64.7</v>
      </c>
      <c r="D280">
        <v>2001.2103840514999</v>
      </c>
      <c r="E280">
        <v>7.0149999999999997</v>
      </c>
    </row>
    <row r="281" spans="1:5" x14ac:dyDescent="0.25">
      <c r="A281">
        <v>2015.8333</v>
      </c>
      <c r="B281">
        <v>-5677.4040999999997</v>
      </c>
      <c r="C281">
        <f t="array" ref="C281">INDEX($E$6:$E$1160,MATCH(MIN(ABS($D$6:$D$1160-A281)),ABS($D$6:$D$1160-A281),0))</f>
        <v>63.591999999999999</v>
      </c>
      <c r="D281">
        <v>2001.2375664096</v>
      </c>
      <c r="E281">
        <v>10.183</v>
      </c>
    </row>
    <row r="282" spans="1:5" x14ac:dyDescent="0.25">
      <c r="A282">
        <v>2015.9167</v>
      </c>
      <c r="B282">
        <v>-5702.4180999999999</v>
      </c>
      <c r="C282">
        <f t="array" ref="C282">INDEX($E$6:$E$1160,MATCH(MIN(ABS($D$6:$D$1160-A282)),ABS($D$6:$D$1160-A282),0))</f>
        <v>62.755000000000003</v>
      </c>
      <c r="D282">
        <v>2001.2646744099</v>
      </c>
      <c r="E282">
        <v>9.36</v>
      </c>
    </row>
    <row r="283" spans="1:5" x14ac:dyDescent="0.25">
      <c r="A283">
        <v>2016</v>
      </c>
      <c r="B283">
        <v>-5722.4984000000004</v>
      </c>
      <c r="C283">
        <f t="array" ref="C283">INDEX($E$6:$E$1160,MATCH(MIN(ABS($D$6:$D$1160-A283)),ABS($D$6:$D$1160-A283),0))</f>
        <v>58.155000000000001</v>
      </c>
      <c r="D283">
        <v>2001.2918078246</v>
      </c>
      <c r="E283">
        <v>10.359</v>
      </c>
    </row>
    <row r="284" spans="1:5" x14ac:dyDescent="0.25">
      <c r="A284">
        <v>2016.0833</v>
      </c>
      <c r="B284">
        <v>-5742.5798000000004</v>
      </c>
      <c r="C284">
        <f t="array" ref="C284">INDEX($E$6:$E$1160,MATCH(MIN(ABS($D$6:$D$1160-A284)),ABS($D$6:$D$1160-A284),0))</f>
        <v>63.256</v>
      </c>
      <c r="D284">
        <v>2001.319044133</v>
      </c>
      <c r="E284">
        <v>9.3759999999999994</v>
      </c>
    </row>
    <row r="285" spans="1:5" x14ac:dyDescent="0.25">
      <c r="A285">
        <v>2016.1667</v>
      </c>
      <c r="B285">
        <v>-5762.6616000000004</v>
      </c>
      <c r="C285">
        <f t="array" ref="C285">INDEX($E$6:$E$1160,MATCH(MIN(ABS($D$6:$D$1160-A285)),ABS($D$6:$D$1160-A285),0))</f>
        <v>65.686000000000007</v>
      </c>
      <c r="D285">
        <v>2001.3462727031001</v>
      </c>
      <c r="E285">
        <v>9.7859999999999996</v>
      </c>
    </row>
    <row r="286" spans="1:5" x14ac:dyDescent="0.25">
      <c r="A286">
        <v>2016.25</v>
      </c>
      <c r="B286">
        <v>-5782.6590999999999</v>
      </c>
      <c r="C286">
        <f t="array" ref="C286">INDEX($E$6:$E$1160,MATCH(MIN(ABS($D$6:$D$1160-A286)),ABS($D$6:$D$1160-A286),0))</f>
        <v>65.222999999999999</v>
      </c>
      <c r="D286">
        <v>2001.3734117639999</v>
      </c>
      <c r="E286">
        <v>10.153</v>
      </c>
    </row>
    <row r="287" spans="1:5" x14ac:dyDescent="0.25">
      <c r="A287">
        <v>2016.3333</v>
      </c>
      <c r="B287">
        <v>-5802.5596999999998</v>
      </c>
      <c r="C287">
        <f t="array" ref="C287">INDEX($E$6:$E$1160,MATCH(MIN(ABS($D$6:$D$1160-A287)),ABS($D$6:$D$1160-A287),0))</f>
        <v>62.036999999999999</v>
      </c>
      <c r="D287">
        <v>2001.4005357285</v>
      </c>
      <c r="E287">
        <v>8.93</v>
      </c>
    </row>
    <row r="288" spans="1:5" x14ac:dyDescent="0.25">
      <c r="A288">
        <v>2016.4167</v>
      </c>
      <c r="B288">
        <v>-5822.2286000000004</v>
      </c>
      <c r="C288">
        <f t="array" ref="C288">INDEX($E$6:$E$1160,MATCH(MIN(ABS($D$6:$D$1160-A288)),ABS($D$6:$D$1160-A288),0))</f>
        <v>64.867999999999995</v>
      </c>
      <c r="D288">
        <v>2001.4277673964</v>
      </c>
      <c r="E288">
        <v>6.9660000000000002</v>
      </c>
    </row>
    <row r="289" spans="1:5" x14ac:dyDescent="0.25">
      <c r="A289">
        <v>2016.5</v>
      </c>
      <c r="B289">
        <v>-5841.8729000000003</v>
      </c>
      <c r="C289">
        <f t="array" ref="C289">INDEX($E$6:$E$1160,MATCH(MIN(ABS($D$6:$D$1160-A289)),ABS($D$6:$D$1160-A289),0))</f>
        <v>64.25</v>
      </c>
      <c r="D289">
        <v>2001.4548887697999</v>
      </c>
      <c r="E289">
        <v>6.6120000000000001</v>
      </c>
    </row>
    <row r="290" spans="1:5" x14ac:dyDescent="0.25">
      <c r="A290">
        <v>2016.5833</v>
      </c>
      <c r="B290">
        <v>-5861.4089000000004</v>
      </c>
      <c r="C290">
        <f t="array" ref="C290">INDEX($E$6:$E$1160,MATCH(MIN(ABS($D$6:$D$1160-A290)),ABS($D$6:$D$1160-A290),0))</f>
        <v>60.058</v>
      </c>
      <c r="D290">
        <v>2001.4821843592999</v>
      </c>
      <c r="E290">
        <v>13.227</v>
      </c>
    </row>
    <row r="291" spans="1:5" x14ac:dyDescent="0.25">
      <c r="A291">
        <v>2016.6667</v>
      </c>
      <c r="B291">
        <v>-5880.7626</v>
      </c>
      <c r="C291">
        <f t="array" ref="C291">INDEX($E$6:$E$1160,MATCH(MIN(ABS($D$6:$D$1160-A291)),ABS($D$6:$D$1160-A291),0))</f>
        <v>61.691000000000003</v>
      </c>
      <c r="D291">
        <v>2001.5092320798001</v>
      </c>
      <c r="E291">
        <v>14.493</v>
      </c>
    </row>
    <row r="292" spans="1:5" x14ac:dyDescent="0.25">
      <c r="A292">
        <v>2016.75</v>
      </c>
      <c r="B292">
        <v>-5899.8302999999996</v>
      </c>
      <c r="C292">
        <f t="array" ref="C292">INDEX($E$6:$E$1160,MATCH(MIN(ABS($D$6:$D$1160-A292)),ABS($D$6:$D$1160-A292),0))</f>
        <v>60.832999999999998</v>
      </c>
      <c r="D292">
        <v>2001.5363641705001</v>
      </c>
      <c r="E292">
        <v>14.103</v>
      </c>
    </row>
    <row r="293" spans="1:5" x14ac:dyDescent="0.25">
      <c r="A293">
        <v>2016.8333</v>
      </c>
      <c r="B293">
        <v>-5917.9305000000004</v>
      </c>
      <c r="C293">
        <f t="array" ref="C293">INDEX($E$6:$E$1160,MATCH(MIN(ABS($D$6:$D$1160-A293)),ABS($D$6:$D$1160-A293),0))</f>
        <v>62.295000000000002</v>
      </c>
      <c r="D293">
        <v>2001.5635938261</v>
      </c>
      <c r="E293">
        <v>10.672000000000001</v>
      </c>
    </row>
    <row r="294" spans="1:5" x14ac:dyDescent="0.25">
      <c r="A294">
        <v>2016.9167</v>
      </c>
      <c r="B294">
        <v>-5935.9642999999996</v>
      </c>
      <c r="C294">
        <f t="array" ref="C294">INDEX($E$6:$E$1160,MATCH(MIN(ABS($D$6:$D$1160-A294)),ABS($D$6:$D$1160-A294),0))</f>
        <v>65.363</v>
      </c>
      <c r="D294">
        <v>2001.5906676098</v>
      </c>
      <c r="E294">
        <v>13.454000000000001</v>
      </c>
    </row>
    <row r="295" spans="1:5" x14ac:dyDescent="0.25">
      <c r="A295">
        <v>2017</v>
      </c>
      <c r="B295">
        <v>-5950.3420999999998</v>
      </c>
      <c r="C295">
        <f t="array" ref="C295">INDEX($E$6:$E$1160,MATCH(MIN(ABS($D$6:$D$1160-A295)),ABS($D$6:$D$1160-A295),0))</f>
        <v>62.152999999999999</v>
      </c>
      <c r="D295">
        <v>2001.6178926458999</v>
      </c>
      <c r="E295">
        <v>8.8979999999999997</v>
      </c>
    </row>
    <row r="296" spans="1:5" x14ac:dyDescent="0.25">
      <c r="A296">
        <v>2017.0833</v>
      </c>
      <c r="B296">
        <v>-5964.7161999999998</v>
      </c>
      <c r="C296">
        <f t="array" ref="C296">INDEX($E$6:$E$1160,MATCH(MIN(ABS($D$6:$D$1160-A296)),ABS($D$6:$D$1160-A296),0))</f>
        <v>61.121000000000002</v>
      </c>
      <c r="D296">
        <v>2001.6450530954</v>
      </c>
      <c r="E296">
        <v>9.2949999999999999</v>
      </c>
    </row>
    <row r="297" spans="1:5" x14ac:dyDescent="0.25">
      <c r="A297">
        <v>2017.1667</v>
      </c>
      <c r="B297">
        <v>-5979.2392</v>
      </c>
      <c r="C297">
        <f t="array" ref="C297">INDEX($E$6:$E$1160,MATCH(MIN(ABS($D$6:$D$1160-A297)),ABS($D$6:$D$1160-A297),0))</f>
        <v>62.62</v>
      </c>
      <c r="D297">
        <v>2001.6721971422</v>
      </c>
      <c r="E297">
        <v>10.83</v>
      </c>
    </row>
    <row r="298" spans="1:5" x14ac:dyDescent="0.25">
      <c r="A298">
        <v>2017.25</v>
      </c>
      <c r="B298">
        <v>-5993.9588999999996</v>
      </c>
      <c r="C298">
        <f t="array" ref="C298">INDEX($E$6:$E$1160,MATCH(MIN(ABS($D$6:$D$1160-A298)),ABS($D$6:$D$1160-A298),0))</f>
        <v>65.254999999999995</v>
      </c>
      <c r="D298">
        <v>2001.6993229121999</v>
      </c>
      <c r="E298">
        <v>13.593</v>
      </c>
    </row>
    <row r="299" spans="1:5" x14ac:dyDescent="0.25">
      <c r="A299">
        <v>2017.3333</v>
      </c>
      <c r="B299">
        <v>-6006.2628999999997</v>
      </c>
      <c r="C299">
        <f t="array" ref="C299">INDEX($E$6:$E$1160,MATCH(MIN(ABS($D$6:$D$1160-A299)),ABS($D$6:$D$1160-A299),0))</f>
        <v>63.073</v>
      </c>
      <c r="D299">
        <v>2001.7266788034001</v>
      </c>
      <c r="E299">
        <v>13.359</v>
      </c>
    </row>
    <row r="300" spans="1:5" x14ac:dyDescent="0.25">
      <c r="A300">
        <v>2017.4167</v>
      </c>
      <c r="B300">
        <v>-6018.8298999999997</v>
      </c>
      <c r="C300">
        <f t="array" ref="C300">INDEX($E$6:$E$1160,MATCH(MIN(ABS($D$6:$D$1160-A300)),ABS($D$6:$D$1160-A300),0))</f>
        <v>62.771999999999998</v>
      </c>
      <c r="D300">
        <v>2001.7537173307001</v>
      </c>
      <c r="E300">
        <v>13.72</v>
      </c>
    </row>
    <row r="301" spans="1:5" x14ac:dyDescent="0.25">
      <c r="A301">
        <v>2017.5</v>
      </c>
      <c r="B301">
        <v>-6031.7434000000003</v>
      </c>
      <c r="C301">
        <f t="array" ref="C301">INDEX($E$6:$E$1160,MATCH(MIN(ABS($D$6:$D$1160-A301)),ABS($D$6:$D$1160-A301),0))</f>
        <v>63.16</v>
      </c>
      <c r="D301">
        <v>2001.7809074951001</v>
      </c>
      <c r="E301">
        <v>10.305999999999999</v>
      </c>
    </row>
    <row r="302" spans="1:5" x14ac:dyDescent="0.25">
      <c r="A302">
        <v>2017.5833</v>
      </c>
      <c r="B302">
        <v>-6044.9101000000001</v>
      </c>
      <c r="C302">
        <f t="array" ref="C302">INDEX($E$6:$E$1160,MATCH(MIN(ABS($D$6:$D$1160-A302)),ABS($D$6:$D$1160-A302),0))</f>
        <v>66.462000000000003</v>
      </c>
      <c r="D302">
        <v>2001.8080534779001</v>
      </c>
      <c r="E302">
        <v>9.048</v>
      </c>
    </row>
    <row r="303" spans="1:5" x14ac:dyDescent="0.25">
      <c r="A303">
        <v>2017.6667</v>
      </c>
      <c r="B303">
        <v>-6058.3320999999996</v>
      </c>
      <c r="C303">
        <f t="array" ref="C303">INDEX($E$6:$E$1160,MATCH(MIN(ABS($D$6:$D$1160-A303)),ABS($D$6:$D$1160-A303),0))</f>
        <v>64.563999999999993</v>
      </c>
      <c r="D303">
        <v>2001.8352175953</v>
      </c>
      <c r="E303">
        <v>14.244</v>
      </c>
    </row>
    <row r="304" spans="1:5" x14ac:dyDescent="0.25">
      <c r="A304">
        <v>2017.75</v>
      </c>
      <c r="B304">
        <v>-6071.9444000000003</v>
      </c>
      <c r="C304">
        <f t="array" ref="C304">INDEX($E$6:$E$1160,MATCH(MIN(ABS($D$6:$D$1160-A304)),ABS($D$6:$D$1160-A304),0))</f>
        <v>62.896999999999998</v>
      </c>
      <c r="D304">
        <v>2001.8623989379</v>
      </c>
      <c r="E304">
        <v>15.965999999999999</v>
      </c>
    </row>
    <row r="305" spans="1:5" x14ac:dyDescent="0.25">
      <c r="A305">
        <v>2017.8333</v>
      </c>
      <c r="B305">
        <v>-6085.4005999999999</v>
      </c>
      <c r="C305">
        <f t="array" ref="C305">INDEX($E$6:$E$1160,MATCH(MIN(ABS($D$6:$D$1160-A305)),ABS($D$6:$D$1160-A305),0))</f>
        <v>65.930999999999997</v>
      </c>
      <c r="D305">
        <v>2001.8901580904001</v>
      </c>
      <c r="E305">
        <v>13.083</v>
      </c>
    </row>
    <row r="306" spans="1:5" x14ac:dyDescent="0.25">
      <c r="A306">
        <v>2017.9167</v>
      </c>
      <c r="B306">
        <v>-6098.8612000000003</v>
      </c>
      <c r="C306">
        <f t="array" ref="C306">INDEX($E$6:$E$1160,MATCH(MIN(ABS($D$6:$D$1160-A306)),ABS($D$6:$D$1160-A306),0))</f>
        <v>68.673000000000002</v>
      </c>
      <c r="D306">
        <v>2001.9167239098001</v>
      </c>
      <c r="E306">
        <v>9.5679999999999996</v>
      </c>
    </row>
    <row r="307" spans="1:5" x14ac:dyDescent="0.25">
      <c r="A307">
        <v>2018</v>
      </c>
      <c r="B307">
        <v>-6121.6256999999996</v>
      </c>
      <c r="C307">
        <f t="array" ref="C307">INDEX($E$6:$E$1160,MATCH(MIN(ABS($D$6:$D$1160-A307)),ABS($D$6:$D$1160-A307),0))</f>
        <v>65.435000000000002</v>
      </c>
      <c r="D307">
        <v>2001.9552652144</v>
      </c>
      <c r="E307">
        <v>12.601000000000001</v>
      </c>
    </row>
    <row r="308" spans="1:5" x14ac:dyDescent="0.25">
      <c r="A308">
        <v>2018.0833</v>
      </c>
      <c r="B308">
        <v>-6145.0766000000003</v>
      </c>
      <c r="C308">
        <f t="array" ref="C308">INDEX($E$6:$E$1160,MATCH(MIN(ABS($D$6:$D$1160-A308)),ABS($D$6:$D$1160-A308),0))</f>
        <v>67.843999999999994</v>
      </c>
      <c r="D308">
        <v>2001.9710364012001</v>
      </c>
      <c r="E308">
        <v>10.894</v>
      </c>
    </row>
    <row r="309" spans="1:5" x14ac:dyDescent="0.25">
      <c r="A309">
        <v>2018.1667</v>
      </c>
      <c r="B309">
        <v>-6168.8010000000004</v>
      </c>
      <c r="C309">
        <f t="array" ref="C309">INDEX($E$6:$E$1160,MATCH(MIN(ABS($D$6:$D$1160-A309)),ABS($D$6:$D$1160-A309),0))</f>
        <v>66.978999999999999</v>
      </c>
      <c r="D309">
        <v>2001.9982159333999</v>
      </c>
      <c r="E309">
        <v>14.163</v>
      </c>
    </row>
    <row r="310" spans="1:5" x14ac:dyDescent="0.25">
      <c r="A310">
        <v>2018.25</v>
      </c>
      <c r="B310">
        <v>-6192.5290000000005</v>
      </c>
      <c r="C310">
        <f t="array" ref="C310">INDEX($E$6:$E$1160,MATCH(MIN(ABS($D$6:$D$1160-A310)),ABS($D$6:$D$1160-A310),0))</f>
        <v>62.707999999999998</v>
      </c>
      <c r="D310">
        <v>2002.0246690029001</v>
      </c>
      <c r="E310">
        <v>10.222</v>
      </c>
    </row>
    <row r="311" spans="1:5" x14ac:dyDescent="0.25">
      <c r="A311">
        <v>2018.3333</v>
      </c>
      <c r="B311">
        <v>-6216.4078</v>
      </c>
      <c r="C311">
        <f t="array" ref="C311">INDEX($E$6:$E$1160,MATCH(MIN(ABS($D$6:$D$1160-A311)),ABS($D$6:$D$1160-A311),0))</f>
        <v>65.930999999999997</v>
      </c>
      <c r="D311">
        <v>2002.0525575040999</v>
      </c>
      <c r="E311">
        <v>7.0090000000000003</v>
      </c>
    </row>
    <row r="312" spans="1:5" x14ac:dyDescent="0.25">
      <c r="A312">
        <v>2018.4167</v>
      </c>
      <c r="B312">
        <v>-6240.6477999999997</v>
      </c>
      <c r="C312">
        <f t="array" ref="C312">INDEX($E$6:$E$1160,MATCH(MIN(ABS($D$6:$D$1160-A312)),ABS($D$6:$D$1160-A312),0))</f>
        <v>66.072000000000003</v>
      </c>
      <c r="D312">
        <v>2002.0805280387999</v>
      </c>
      <c r="E312">
        <v>13.638</v>
      </c>
    </row>
    <row r="313" spans="1:5" x14ac:dyDescent="0.25">
      <c r="A313">
        <v>2018.5</v>
      </c>
      <c r="B313">
        <v>-6265.1890999999996</v>
      </c>
      <c r="C313">
        <f t="array" ref="C313">INDEX($E$6:$E$1160,MATCH(MIN(ABS($D$6:$D$1160-A313)),ABS($D$6:$D$1160-A313),0))</f>
        <v>66.328999999999994</v>
      </c>
      <c r="D313">
        <v>2002.1068991495999</v>
      </c>
      <c r="E313">
        <v>14.069000000000001</v>
      </c>
    </row>
    <row r="314" spans="1:5" x14ac:dyDescent="0.25">
      <c r="A314">
        <v>2018.5833</v>
      </c>
      <c r="B314">
        <v>-6302.7376000000004</v>
      </c>
      <c r="C314">
        <f t="array" ref="C314">INDEX($E$6:$E$1160,MATCH(MIN(ABS($D$6:$D$1160-A314)),ABS($D$6:$D$1160-A314),0))</f>
        <v>66.703999999999994</v>
      </c>
      <c r="D314">
        <v>2002.1338222272</v>
      </c>
      <c r="E314">
        <v>14.675000000000001</v>
      </c>
    </row>
    <row r="315" spans="1:5" x14ac:dyDescent="0.25">
      <c r="A315">
        <v>2018.6667</v>
      </c>
      <c r="B315">
        <v>-6340.7101000000002</v>
      </c>
      <c r="C315">
        <f t="array" ref="C315">INDEX($E$6:$E$1160,MATCH(MIN(ABS($D$6:$D$1160-A315)),ABS($D$6:$D$1160-A315),0))</f>
        <v>67.888000000000005</v>
      </c>
      <c r="D315">
        <v>2002.1612309535999</v>
      </c>
      <c r="E315">
        <v>13.773999999999999</v>
      </c>
    </row>
    <row r="316" spans="1:5" x14ac:dyDescent="0.25">
      <c r="A316">
        <v>2018.75</v>
      </c>
      <c r="B316">
        <v>-6379.6445000000003</v>
      </c>
      <c r="C316">
        <f t="array" ref="C316">INDEX($E$6:$E$1160,MATCH(MIN(ABS($D$6:$D$1160-A316)),ABS($D$6:$D$1160-A316),0))</f>
        <v>71.75</v>
      </c>
      <c r="D316">
        <v>2002.1884637377</v>
      </c>
      <c r="E316">
        <v>8.2910000000000004</v>
      </c>
    </row>
    <row r="317" spans="1:5" x14ac:dyDescent="0.25">
      <c r="A317">
        <v>2018.8333</v>
      </c>
      <c r="B317">
        <v>-6419.4723000000004</v>
      </c>
      <c r="C317">
        <f t="array" ref="C317">INDEX($E$6:$E$1160,MATCH(MIN(ABS($D$6:$D$1160-A317)),ABS($D$6:$D$1160-A317),0))</f>
        <v>72.683000000000007</v>
      </c>
      <c r="D317">
        <v>2002.2155605667001</v>
      </c>
      <c r="E317">
        <v>10.266</v>
      </c>
    </row>
    <row r="318" spans="1:5" x14ac:dyDescent="0.25">
      <c r="A318">
        <v>2018.9167</v>
      </c>
      <c r="B318">
        <v>-6460.6670999999997</v>
      </c>
      <c r="C318">
        <f t="array" ref="C318">INDEX($E$6:$E$1160,MATCH(MIN(ABS($D$6:$D$1160-A318)),ABS($D$6:$D$1160-A318),0))</f>
        <v>67.572000000000003</v>
      </c>
      <c r="D318">
        <v>2002.242611201</v>
      </c>
      <c r="E318">
        <v>9.0329999999999995</v>
      </c>
    </row>
    <row r="319" spans="1:5" x14ac:dyDescent="0.25">
      <c r="A319">
        <v>2019</v>
      </c>
      <c r="B319">
        <v>-6516.4651000000003</v>
      </c>
      <c r="C319">
        <f t="array" ref="C319">INDEX($E$6:$E$1160,MATCH(MIN(ABS($D$6:$D$1160-A319)),ABS($D$6:$D$1160-A319),0))</f>
        <v>69.953999999999994</v>
      </c>
      <c r="D319">
        <v>2002.2700152523</v>
      </c>
      <c r="E319">
        <v>14.317</v>
      </c>
    </row>
    <row r="320" spans="1:5" x14ac:dyDescent="0.25">
      <c r="A320">
        <v>2019.0833</v>
      </c>
      <c r="B320">
        <v>-6568.0385999999999</v>
      </c>
      <c r="C320">
        <f t="array" ref="C320">INDEX($E$6:$E$1160,MATCH(MIN(ABS($D$6:$D$1160-A320)),ABS($D$6:$D$1160-A320),0))</f>
        <v>70.781000000000006</v>
      </c>
      <c r="D320">
        <v>2002.297076482</v>
      </c>
      <c r="E320">
        <v>9.92</v>
      </c>
    </row>
    <row r="321" spans="1:5" x14ac:dyDescent="0.25">
      <c r="A321">
        <v>2019.1667</v>
      </c>
      <c r="B321">
        <v>-6618.6575000000003</v>
      </c>
      <c r="C321">
        <f t="array" ref="C321">INDEX($E$6:$E$1160,MATCH(MIN(ABS($D$6:$D$1160-A321)),ABS($D$6:$D$1160-A321),0))</f>
        <v>72.272999999999996</v>
      </c>
      <c r="D321">
        <v>2002.3242175749001</v>
      </c>
      <c r="E321">
        <v>11.036</v>
      </c>
    </row>
    <row r="322" spans="1:5" x14ac:dyDescent="0.25">
      <c r="A322">
        <v>2019.25</v>
      </c>
      <c r="B322">
        <v>-6669.1585999999998</v>
      </c>
      <c r="C322">
        <f t="array" ref="C322">INDEX($E$6:$E$1160,MATCH(MIN(ABS($D$6:$D$1160-A322)),ABS($D$6:$D$1160-A322),0))</f>
        <v>73.697000000000003</v>
      </c>
      <c r="D322">
        <v>2002.3513859611</v>
      </c>
      <c r="E322">
        <v>10.941000000000001</v>
      </c>
    </row>
    <row r="323" spans="1:5" x14ac:dyDescent="0.25">
      <c r="A323">
        <v>2019.3333</v>
      </c>
      <c r="B323">
        <v>-6719.6494000000002</v>
      </c>
      <c r="C323">
        <f t="array" ref="C323">INDEX($E$6:$E$1160,MATCH(MIN(ABS($D$6:$D$1160-A323)),ABS($D$6:$D$1160-A323),0))</f>
        <v>76.287999999999997</v>
      </c>
      <c r="D323">
        <v>2002.3785498776999</v>
      </c>
      <c r="E323">
        <v>12.795</v>
      </c>
    </row>
    <row r="324" spans="1:5" x14ac:dyDescent="0.25">
      <c r="A324">
        <v>2019.4167</v>
      </c>
      <c r="B324">
        <v>-6770.1076999999996</v>
      </c>
      <c r="C324">
        <f t="array" ref="C324">INDEX($E$6:$E$1160,MATCH(MIN(ABS($D$6:$D$1160-A324)),ABS($D$6:$D$1160-A324),0))</f>
        <v>71.564999999999998</v>
      </c>
      <c r="D324">
        <v>2002.4057238608</v>
      </c>
      <c r="E324">
        <v>12.249000000000001</v>
      </c>
    </row>
    <row r="325" spans="1:5" x14ac:dyDescent="0.25">
      <c r="A325">
        <v>2019.5</v>
      </c>
      <c r="B325">
        <v>-6820.5659999999998</v>
      </c>
      <c r="C325">
        <f t="array" ref="C325">INDEX($E$6:$E$1160,MATCH(MIN(ABS($D$6:$D$1160-A325)),ABS($D$6:$D$1160-A325),0))</f>
        <v>75.988</v>
      </c>
      <c r="D325">
        <v>2002.4328778752999</v>
      </c>
      <c r="E325">
        <v>10.052</v>
      </c>
    </row>
    <row r="326" spans="1:5" x14ac:dyDescent="0.25">
      <c r="A326">
        <v>2019.5833</v>
      </c>
      <c r="B326">
        <v>-6871.0243</v>
      </c>
      <c r="C326">
        <f t="array" ref="C326">INDEX($E$6:$E$1160,MATCH(MIN(ABS($D$6:$D$1160-A326)),ABS($D$6:$D$1160-A326),0))</f>
        <v>74.242000000000004</v>
      </c>
      <c r="D326">
        <v>2002.4600538013001</v>
      </c>
      <c r="E326">
        <v>13.157999999999999</v>
      </c>
    </row>
    <row r="327" spans="1:5" x14ac:dyDescent="0.25">
      <c r="A327">
        <v>2019.6667</v>
      </c>
      <c r="B327">
        <v>-6921.4826999999996</v>
      </c>
      <c r="C327">
        <f t="array" ref="C327">INDEX($E$6:$E$1160,MATCH(MIN(ABS($D$6:$D$1160-A327)),ABS($D$6:$D$1160-A327),0))</f>
        <v>76.218999999999994</v>
      </c>
      <c r="D327">
        <v>2002.4872152989999</v>
      </c>
      <c r="E327">
        <v>16.228000000000002</v>
      </c>
    </row>
    <row r="328" spans="1:5" x14ac:dyDescent="0.25">
      <c r="A328">
        <v>2019.75</v>
      </c>
      <c r="B328">
        <v>-6971.8707999999997</v>
      </c>
      <c r="C328">
        <f t="array" ref="C328">INDEX($E$6:$E$1160,MATCH(MIN(ABS($D$6:$D$1160-A328)),ABS($D$6:$D$1160-A328),0))</f>
        <v>74.015000000000001</v>
      </c>
      <c r="D328">
        <v>2002.5143872507001</v>
      </c>
      <c r="E328">
        <v>13.643000000000001</v>
      </c>
    </row>
    <row r="329" spans="1:5" x14ac:dyDescent="0.25">
      <c r="A329">
        <v>2019.8333</v>
      </c>
      <c r="B329">
        <v>-7022.2588999999998</v>
      </c>
      <c r="C329">
        <f t="array" ref="C329">INDEX($E$6:$E$1160,MATCH(MIN(ABS($D$6:$D$1160-A329)),ABS($D$6:$D$1160-A329),0))</f>
        <v>73.346000000000004</v>
      </c>
      <c r="D329">
        <v>2002.5415558698</v>
      </c>
      <c r="E329">
        <v>15.504</v>
      </c>
    </row>
    <row r="330" spans="1:5" x14ac:dyDescent="0.25">
      <c r="A330">
        <v>2019.9167</v>
      </c>
      <c r="B330">
        <v>-7072.7788</v>
      </c>
      <c r="C330">
        <f t="array" ref="C330">INDEX($E$6:$E$1160,MATCH(MIN(ABS($D$6:$D$1160-A330)),ABS($D$6:$D$1160-A330),0))</f>
        <v>76.174999999999997</v>
      </c>
      <c r="D330">
        <v>2002.5687278976</v>
      </c>
      <c r="E330">
        <v>17.434999999999999</v>
      </c>
    </row>
    <row r="331" spans="1:5" x14ac:dyDescent="0.25">
      <c r="A331">
        <v>2020</v>
      </c>
      <c r="B331">
        <v>-7123.2987000000003</v>
      </c>
      <c r="C331">
        <f t="array" ref="C331">INDEX($E$6:$E$1160,MATCH(MIN(ABS($D$6:$D$1160-A331)),ABS($D$6:$D$1160-A331),0))</f>
        <v>73.971000000000004</v>
      </c>
      <c r="D331">
        <v>2002.5958830604</v>
      </c>
      <c r="E331">
        <v>17.683</v>
      </c>
    </row>
    <row r="332" spans="1:5" x14ac:dyDescent="0.25">
      <c r="A332">
        <v>2020.0833</v>
      </c>
      <c r="B332">
        <v>-7163.2646000000004</v>
      </c>
      <c r="C332">
        <f t="array" ref="C332">INDEX($E$6:$E$1160,MATCH(MIN(ABS($D$6:$D$1160-A332)),ABS($D$6:$D$1160-A332),0))</f>
        <v>73.867999999999995</v>
      </c>
      <c r="D332">
        <v>2002.6230530339999</v>
      </c>
      <c r="E332">
        <v>18.914000000000001</v>
      </c>
    </row>
    <row r="333" spans="1:5" x14ac:dyDescent="0.25">
      <c r="A333">
        <v>2020.1667</v>
      </c>
      <c r="B333">
        <v>-7203.2304000000004</v>
      </c>
      <c r="C333">
        <f t="array" ref="C333">INDEX($E$6:$E$1160,MATCH(MIN(ABS($D$6:$D$1160-A333)),ABS($D$6:$D$1160-A333),0))</f>
        <v>74.17</v>
      </c>
      <c r="D333">
        <v>2002.6502194103</v>
      </c>
      <c r="E333">
        <v>14.71</v>
      </c>
    </row>
    <row r="334" spans="1:5" x14ac:dyDescent="0.25">
      <c r="A334">
        <v>2020.25</v>
      </c>
      <c r="B334">
        <v>-7243.1962999999996</v>
      </c>
      <c r="C334">
        <f t="array" ref="C334">INDEX($E$6:$E$1160,MATCH(MIN(ABS($D$6:$D$1160-A334)),ABS($D$6:$D$1160-A334),0))</f>
        <v>75.129000000000005</v>
      </c>
      <c r="D334">
        <v>2002.6773872419001</v>
      </c>
      <c r="E334">
        <v>12.561</v>
      </c>
    </row>
    <row r="335" spans="1:5" x14ac:dyDescent="0.25">
      <c r="A335">
        <v>2020.3333</v>
      </c>
      <c r="B335">
        <v>-7283.1621999999998</v>
      </c>
      <c r="C335">
        <f t="array" ref="C335">INDEX($E$6:$E$1160,MATCH(MIN(ABS($D$6:$D$1160-A335)),ABS($D$6:$D$1160-A335),0))</f>
        <v>74.128</v>
      </c>
      <c r="D335">
        <v>2002.7045429415</v>
      </c>
      <c r="E335">
        <v>12.757999999999999</v>
      </c>
    </row>
    <row r="336" spans="1:5" x14ac:dyDescent="0.25">
      <c r="A336">
        <v>2020.4167</v>
      </c>
      <c r="B336">
        <v>-7323.1280999999999</v>
      </c>
      <c r="C336">
        <f t="array" ref="C336">INDEX($E$6:$E$1160,MATCH(MIN(ABS($D$6:$D$1160-A336)),ABS($D$6:$D$1160-A336),0))</f>
        <v>77.146000000000001</v>
      </c>
      <c r="D336">
        <v>2002.7317132214</v>
      </c>
      <c r="E336">
        <v>14.68</v>
      </c>
    </row>
    <row r="337" spans="1:5" x14ac:dyDescent="0.25">
      <c r="A337">
        <v>2020.5</v>
      </c>
      <c r="B337">
        <v>-7363.0940000000001</v>
      </c>
      <c r="C337">
        <f t="array" ref="C337">INDEX($E$6:$E$1160,MATCH(MIN(ABS($D$6:$D$1160-A337)),ABS($D$6:$D$1160-A337),0))</f>
        <v>76.58</v>
      </c>
      <c r="D337">
        <v>2002.7588618944999</v>
      </c>
      <c r="E337">
        <v>13.396000000000001</v>
      </c>
    </row>
    <row r="338" spans="1:5" x14ac:dyDescent="0.25">
      <c r="A338">
        <v>2020.5833</v>
      </c>
      <c r="B338">
        <v>-7403.0599000000002</v>
      </c>
      <c r="C338">
        <f t="array" ref="C338">INDEX($E$6:$E$1160,MATCH(MIN(ABS($D$6:$D$1160-A338)),ABS($D$6:$D$1160-A338),0))</f>
        <v>77.259</v>
      </c>
      <c r="D338">
        <v>2002.7860582008</v>
      </c>
      <c r="E338">
        <v>16.547999999999998</v>
      </c>
    </row>
    <row r="339" spans="1:5" x14ac:dyDescent="0.25">
      <c r="A339">
        <v>2020.6667</v>
      </c>
      <c r="B339">
        <v>-7443.0257000000001</v>
      </c>
      <c r="C339">
        <f t="array" ref="C339">INDEX($E$6:$E$1160,MATCH(MIN(ABS($D$6:$D$1160-A339)),ABS($D$6:$D$1160-A339),0))</f>
        <v>76.948999999999998</v>
      </c>
      <c r="D339">
        <v>2002.8132230788001</v>
      </c>
      <c r="E339">
        <v>19.859000000000002</v>
      </c>
    </row>
    <row r="340" spans="1:5" x14ac:dyDescent="0.25">
      <c r="A340">
        <v>2020.75</v>
      </c>
      <c r="B340">
        <v>-7482.9916000000003</v>
      </c>
      <c r="C340">
        <f t="array" ref="C340">INDEX($E$6:$E$1160,MATCH(MIN(ABS($D$6:$D$1160-A340)),ABS($D$6:$D$1160-A340),0))</f>
        <v>77.84</v>
      </c>
      <c r="D340">
        <v>2002.8403840066001</v>
      </c>
      <c r="E340">
        <v>13.019</v>
      </c>
    </row>
    <row r="341" spans="1:5" x14ac:dyDescent="0.25">
      <c r="A341">
        <v>2020.8333</v>
      </c>
      <c r="B341">
        <v>-7522.9575000000004</v>
      </c>
      <c r="C341">
        <f t="array" ref="C341">INDEX($E$6:$E$1160,MATCH(MIN(ABS($D$6:$D$1160-A341)),ABS($D$6:$D$1160-A341),0))</f>
        <v>80</v>
      </c>
      <c r="D341">
        <v>2002.8675539029</v>
      </c>
      <c r="E341">
        <v>13.598000000000001</v>
      </c>
    </row>
    <row r="342" spans="1:5" x14ac:dyDescent="0.25">
      <c r="A342">
        <v>2020.9167</v>
      </c>
      <c r="B342">
        <v>-7562.9233999999997</v>
      </c>
      <c r="C342">
        <f t="array" ref="C342">INDEX($E$6:$E$1160,MATCH(MIN(ABS($D$6:$D$1160-A342)),ABS($D$6:$D$1160-A342),0))</f>
        <v>78.581000000000003</v>
      </c>
      <c r="D342">
        <v>2002.8947053581001</v>
      </c>
      <c r="E342">
        <v>17.239000000000001</v>
      </c>
    </row>
    <row r="343" spans="1:5" x14ac:dyDescent="0.25">
      <c r="D343">
        <v>2002.9218874778001</v>
      </c>
      <c r="E343">
        <v>15.677</v>
      </c>
    </row>
    <row r="344" spans="1:5" x14ac:dyDescent="0.25">
      <c r="D344">
        <v>2002.9490413531</v>
      </c>
      <c r="E344">
        <v>15.929</v>
      </c>
    </row>
    <row r="345" spans="1:5" x14ac:dyDescent="0.25">
      <c r="D345">
        <v>2002.9762133224999</v>
      </c>
      <c r="E345">
        <v>14.32</v>
      </c>
    </row>
    <row r="346" spans="1:5" x14ac:dyDescent="0.25">
      <c r="D346">
        <v>2003.0033677684</v>
      </c>
      <c r="E346">
        <v>13.477</v>
      </c>
    </row>
    <row r="347" spans="1:5" x14ac:dyDescent="0.25">
      <c r="D347">
        <v>2003.0305415291</v>
      </c>
      <c r="E347">
        <v>13.042</v>
      </c>
    </row>
    <row r="348" spans="1:5" x14ac:dyDescent="0.25">
      <c r="D348">
        <v>2003.0576353864001</v>
      </c>
      <c r="E348">
        <v>19.071999999999999</v>
      </c>
    </row>
    <row r="349" spans="1:5" x14ac:dyDescent="0.25">
      <c r="D349">
        <v>2003.0848380862001</v>
      </c>
      <c r="E349">
        <v>18.550999999999998</v>
      </c>
    </row>
    <row r="350" spans="1:5" x14ac:dyDescent="0.25">
      <c r="D350">
        <v>2003.1120436532999</v>
      </c>
      <c r="E350">
        <v>21.175999999999998</v>
      </c>
    </row>
    <row r="351" spans="1:5" x14ac:dyDescent="0.25">
      <c r="D351">
        <v>2003.139211076</v>
      </c>
      <c r="E351">
        <v>15.861000000000001</v>
      </c>
    </row>
    <row r="352" spans="1:5" x14ac:dyDescent="0.25">
      <c r="D352">
        <v>2003.1664191158</v>
      </c>
      <c r="E352">
        <v>14.239000000000001</v>
      </c>
    </row>
    <row r="353" spans="4:5" x14ac:dyDescent="0.25">
      <c r="D353">
        <v>2003.1935304524</v>
      </c>
      <c r="E353">
        <v>16.344999999999999</v>
      </c>
    </row>
    <row r="354" spans="4:5" x14ac:dyDescent="0.25">
      <c r="D354">
        <v>2003.2206949491999</v>
      </c>
      <c r="E354">
        <v>17.216999999999999</v>
      </c>
    </row>
    <row r="355" spans="4:5" x14ac:dyDescent="0.25">
      <c r="D355">
        <v>2003.2478529036</v>
      </c>
      <c r="E355">
        <v>16.286000000000001</v>
      </c>
    </row>
    <row r="356" spans="4:5" x14ac:dyDescent="0.25">
      <c r="D356">
        <v>2003.2752488092001</v>
      </c>
      <c r="E356">
        <v>15.874000000000001</v>
      </c>
    </row>
    <row r="357" spans="4:5" x14ac:dyDescent="0.25">
      <c r="D357">
        <v>2003.3021992135</v>
      </c>
      <c r="E357">
        <v>14.079000000000001</v>
      </c>
    </row>
    <row r="358" spans="4:5" x14ac:dyDescent="0.25">
      <c r="D358">
        <v>2003.3293738986999</v>
      </c>
      <c r="E358">
        <v>15.295999999999999</v>
      </c>
    </row>
    <row r="359" spans="4:5" x14ac:dyDescent="0.25">
      <c r="D359">
        <v>2003.3565167464999</v>
      </c>
      <c r="E359">
        <v>16.594000000000001</v>
      </c>
    </row>
    <row r="360" spans="4:5" x14ac:dyDescent="0.25">
      <c r="D360">
        <v>2003.3836997251001</v>
      </c>
      <c r="E360">
        <v>16.832999999999998</v>
      </c>
    </row>
    <row r="361" spans="4:5" x14ac:dyDescent="0.25">
      <c r="D361">
        <v>2003.4108680419999</v>
      </c>
      <c r="E361">
        <v>16.763000000000002</v>
      </c>
    </row>
    <row r="362" spans="4:5" x14ac:dyDescent="0.25">
      <c r="D362">
        <v>2003.4380269618</v>
      </c>
      <c r="E362">
        <v>14.532</v>
      </c>
    </row>
    <row r="363" spans="4:5" x14ac:dyDescent="0.25">
      <c r="D363">
        <v>2003.4652026496001</v>
      </c>
      <c r="E363">
        <v>15.994999999999999</v>
      </c>
    </row>
    <row r="364" spans="4:5" x14ac:dyDescent="0.25">
      <c r="D364">
        <v>2003.4923609087</v>
      </c>
      <c r="E364">
        <v>13.518000000000001</v>
      </c>
    </row>
    <row r="365" spans="4:5" x14ac:dyDescent="0.25">
      <c r="D365">
        <v>2003.5195279938</v>
      </c>
      <c r="E365">
        <v>14.185</v>
      </c>
    </row>
    <row r="366" spans="4:5" x14ac:dyDescent="0.25">
      <c r="D366">
        <v>2003.5466895756001</v>
      </c>
      <c r="E366">
        <v>18.2</v>
      </c>
    </row>
    <row r="367" spans="4:5" x14ac:dyDescent="0.25">
      <c r="D367">
        <v>2003.5738624291</v>
      </c>
      <c r="E367">
        <v>16.291</v>
      </c>
    </row>
    <row r="368" spans="4:5" x14ac:dyDescent="0.25">
      <c r="D368">
        <v>2003.6010290730001</v>
      </c>
      <c r="E368">
        <v>16.611000000000001</v>
      </c>
    </row>
    <row r="369" spans="4:5" x14ac:dyDescent="0.25">
      <c r="D369">
        <v>2003.6282031961</v>
      </c>
      <c r="E369">
        <v>13.429</v>
      </c>
    </row>
    <row r="370" spans="4:5" x14ac:dyDescent="0.25">
      <c r="D370">
        <v>2003.6553588144</v>
      </c>
      <c r="E370">
        <v>15.929</v>
      </c>
    </row>
    <row r="371" spans="4:5" x14ac:dyDescent="0.25">
      <c r="D371">
        <v>2003.6825272869</v>
      </c>
      <c r="E371">
        <v>17.901</v>
      </c>
    </row>
    <row r="372" spans="4:5" x14ac:dyDescent="0.25">
      <c r="D372">
        <v>2003.7096984780001</v>
      </c>
      <c r="E372">
        <v>17.634</v>
      </c>
    </row>
    <row r="373" spans="4:5" x14ac:dyDescent="0.25">
      <c r="D373">
        <v>2003.7368589539999</v>
      </c>
      <c r="E373">
        <v>17.106999999999999</v>
      </c>
    </row>
    <row r="374" spans="4:5" x14ac:dyDescent="0.25">
      <c r="D374">
        <v>2003.7640546954001</v>
      </c>
      <c r="E374">
        <v>19.183</v>
      </c>
    </row>
    <row r="375" spans="4:5" x14ac:dyDescent="0.25">
      <c r="D375">
        <v>2003.7911975078</v>
      </c>
      <c r="E375">
        <v>17.204000000000001</v>
      </c>
    </row>
    <row r="376" spans="4:5" x14ac:dyDescent="0.25">
      <c r="D376">
        <v>2003.818364472</v>
      </c>
      <c r="E376">
        <v>17.181999999999999</v>
      </c>
    </row>
    <row r="377" spans="4:5" x14ac:dyDescent="0.25">
      <c r="D377">
        <v>2003.8455315504</v>
      </c>
      <c r="E377">
        <v>16.206</v>
      </c>
    </row>
    <row r="378" spans="4:5" x14ac:dyDescent="0.25">
      <c r="D378">
        <v>2003.8707928734</v>
      </c>
      <c r="E378">
        <v>15.484999999999999</v>
      </c>
    </row>
    <row r="379" spans="4:5" x14ac:dyDescent="0.25">
      <c r="D379">
        <v>2003.9109846725</v>
      </c>
      <c r="E379">
        <v>14.542</v>
      </c>
    </row>
    <row r="380" spans="4:5" x14ac:dyDescent="0.25">
      <c r="D380">
        <v>2003.9270281657</v>
      </c>
      <c r="E380">
        <v>18.288</v>
      </c>
    </row>
    <row r="381" spans="4:5" x14ac:dyDescent="0.25">
      <c r="D381">
        <v>2003.954198962</v>
      </c>
      <c r="E381">
        <v>17.855</v>
      </c>
    </row>
    <row r="382" spans="4:5" x14ac:dyDescent="0.25">
      <c r="D382">
        <v>2003.9813609733001</v>
      </c>
      <c r="E382">
        <v>14.644</v>
      </c>
    </row>
    <row r="383" spans="4:5" x14ac:dyDescent="0.25">
      <c r="D383">
        <v>2004.0085000472</v>
      </c>
      <c r="E383">
        <v>15.686999999999999</v>
      </c>
    </row>
    <row r="384" spans="4:5" x14ac:dyDescent="0.25">
      <c r="D384">
        <v>2004.0355911250001</v>
      </c>
      <c r="E384">
        <v>20.927</v>
      </c>
    </row>
    <row r="385" spans="4:5" x14ac:dyDescent="0.25">
      <c r="D385">
        <v>2004.062601994</v>
      </c>
      <c r="E385">
        <v>20.526</v>
      </c>
    </row>
    <row r="386" spans="4:5" x14ac:dyDescent="0.25">
      <c r="D386">
        <v>2004.0897789065</v>
      </c>
      <c r="E386">
        <v>18.675999999999998</v>
      </c>
    </row>
    <row r="387" spans="4:5" x14ac:dyDescent="0.25">
      <c r="D387">
        <v>2004.1131373618</v>
      </c>
      <c r="E387">
        <v>13.198</v>
      </c>
    </row>
    <row r="388" spans="4:5" x14ac:dyDescent="0.25">
      <c r="D388">
        <v>2004.1483665835999</v>
      </c>
      <c r="E388">
        <v>17.798999999999999</v>
      </c>
    </row>
    <row r="389" spans="4:5" x14ac:dyDescent="0.25">
      <c r="D389">
        <v>2004.1710480549</v>
      </c>
      <c r="E389">
        <v>18.195</v>
      </c>
    </row>
    <row r="390" spans="4:5" x14ac:dyDescent="0.25">
      <c r="D390">
        <v>2004.1981376355</v>
      </c>
      <c r="E390">
        <v>17.891999999999999</v>
      </c>
    </row>
    <row r="391" spans="4:5" x14ac:dyDescent="0.25">
      <c r="D391">
        <v>2004.2252289239</v>
      </c>
      <c r="E391">
        <v>17.960999999999999</v>
      </c>
    </row>
    <row r="392" spans="4:5" x14ac:dyDescent="0.25">
      <c r="D392">
        <v>2004.2506747395</v>
      </c>
      <c r="E392">
        <v>19.713999999999999</v>
      </c>
    </row>
    <row r="393" spans="4:5" x14ac:dyDescent="0.25">
      <c r="D393">
        <v>2004.2794143420001</v>
      </c>
      <c r="E393">
        <v>18.02</v>
      </c>
    </row>
    <row r="394" spans="4:5" x14ac:dyDescent="0.25">
      <c r="D394">
        <v>2004.3065081064999</v>
      </c>
      <c r="E394">
        <v>21.428999999999998</v>
      </c>
    </row>
    <row r="395" spans="4:5" x14ac:dyDescent="0.25">
      <c r="D395">
        <v>2004.3335934867</v>
      </c>
      <c r="E395">
        <v>16.844999999999999</v>
      </c>
    </row>
    <row r="396" spans="4:5" x14ac:dyDescent="0.25">
      <c r="D396">
        <v>2004.3606910469</v>
      </c>
      <c r="E396">
        <v>16.736000000000001</v>
      </c>
    </row>
    <row r="397" spans="4:5" x14ac:dyDescent="0.25">
      <c r="D397">
        <v>2004.3877816285999</v>
      </c>
      <c r="E397">
        <v>15.561</v>
      </c>
    </row>
    <row r="398" spans="4:5" x14ac:dyDescent="0.25">
      <c r="D398">
        <v>2004.4148740318999</v>
      </c>
      <c r="E398">
        <v>19.469000000000001</v>
      </c>
    </row>
    <row r="399" spans="4:5" x14ac:dyDescent="0.25">
      <c r="D399">
        <v>2004.4419685816999</v>
      </c>
      <c r="E399">
        <v>18.811</v>
      </c>
    </row>
    <row r="400" spans="4:5" x14ac:dyDescent="0.25">
      <c r="D400">
        <v>2004.4690672364</v>
      </c>
      <c r="E400">
        <v>17.643000000000001</v>
      </c>
    </row>
    <row r="401" spans="4:5" x14ac:dyDescent="0.25">
      <c r="D401">
        <v>2004.4962178144999</v>
      </c>
      <c r="E401">
        <v>21.53</v>
      </c>
    </row>
    <row r="402" spans="4:5" x14ac:dyDescent="0.25">
      <c r="D402">
        <v>2004.5232425711999</v>
      </c>
      <c r="E402">
        <v>21.263999999999999</v>
      </c>
    </row>
    <row r="403" spans="4:5" x14ac:dyDescent="0.25">
      <c r="D403">
        <v>2004.5503417499999</v>
      </c>
      <c r="E403">
        <v>19.45</v>
      </c>
    </row>
    <row r="404" spans="4:5" x14ac:dyDescent="0.25">
      <c r="D404">
        <v>2004.5774318050001</v>
      </c>
      <c r="E404">
        <v>16.419</v>
      </c>
    </row>
    <row r="405" spans="4:5" x14ac:dyDescent="0.25">
      <c r="D405">
        <v>2004.6045104161999</v>
      </c>
      <c r="E405">
        <v>17.524999999999999</v>
      </c>
    </row>
    <row r="406" spans="4:5" x14ac:dyDescent="0.25">
      <c r="D406">
        <v>2004.6316128707999</v>
      </c>
      <c r="E406">
        <v>19.84</v>
      </c>
    </row>
    <row r="407" spans="4:5" x14ac:dyDescent="0.25">
      <c r="D407">
        <v>2004.6587066395</v>
      </c>
      <c r="E407">
        <v>19.446999999999999</v>
      </c>
    </row>
    <row r="408" spans="4:5" x14ac:dyDescent="0.25">
      <c r="D408">
        <v>2004.6857938037001</v>
      </c>
      <c r="E408">
        <v>20.638000000000002</v>
      </c>
    </row>
    <row r="409" spans="4:5" x14ac:dyDescent="0.25">
      <c r="D409">
        <v>2004.7128996479</v>
      </c>
      <c r="E409">
        <v>23.498999999999999</v>
      </c>
    </row>
    <row r="410" spans="4:5" x14ac:dyDescent="0.25">
      <c r="D410">
        <v>2004.7399795594999</v>
      </c>
      <c r="E410">
        <v>19.207999999999998</v>
      </c>
    </row>
    <row r="411" spans="4:5" x14ac:dyDescent="0.25">
      <c r="D411">
        <v>2004.7670746664</v>
      </c>
      <c r="E411">
        <v>19.923999999999999</v>
      </c>
    </row>
    <row r="412" spans="4:5" x14ac:dyDescent="0.25">
      <c r="D412">
        <v>2004.79414187</v>
      </c>
      <c r="E412">
        <v>21.184000000000001</v>
      </c>
    </row>
    <row r="413" spans="4:5" x14ac:dyDescent="0.25">
      <c r="D413">
        <v>2004.8213040628</v>
      </c>
      <c r="E413">
        <v>19.701000000000001</v>
      </c>
    </row>
    <row r="414" spans="4:5" x14ac:dyDescent="0.25">
      <c r="D414">
        <v>2004.8483484926001</v>
      </c>
      <c r="E414">
        <v>20.257999999999999</v>
      </c>
    </row>
    <row r="415" spans="4:5" x14ac:dyDescent="0.25">
      <c r="D415">
        <v>2004.8754368031</v>
      </c>
      <c r="E415">
        <v>20.917999999999999</v>
      </c>
    </row>
    <row r="416" spans="4:5" x14ac:dyDescent="0.25">
      <c r="D416">
        <v>2004.9023962511001</v>
      </c>
      <c r="E416">
        <v>16.315999999999999</v>
      </c>
    </row>
    <row r="417" spans="4:5" x14ac:dyDescent="0.25">
      <c r="D417">
        <v>2004.9296145508999</v>
      </c>
      <c r="E417">
        <v>19.295999999999999</v>
      </c>
    </row>
    <row r="418" spans="4:5" x14ac:dyDescent="0.25">
      <c r="D418">
        <v>2004.9567854063</v>
      </c>
      <c r="E418">
        <v>20.867999999999999</v>
      </c>
    </row>
    <row r="419" spans="4:5" x14ac:dyDescent="0.25">
      <c r="D419">
        <v>2004.9838164543</v>
      </c>
      <c r="E419">
        <v>26.951000000000001</v>
      </c>
    </row>
    <row r="420" spans="4:5" x14ac:dyDescent="0.25">
      <c r="D420">
        <v>2005.0109370224</v>
      </c>
      <c r="E420">
        <v>21.785</v>
      </c>
    </row>
    <row r="421" spans="4:5" x14ac:dyDescent="0.25">
      <c r="D421">
        <v>2005.0381021971</v>
      </c>
      <c r="E421">
        <v>21.015999999999998</v>
      </c>
    </row>
    <row r="422" spans="4:5" x14ac:dyDescent="0.25">
      <c r="D422">
        <v>2005.0652672916999</v>
      </c>
      <c r="E422">
        <v>23.506</v>
      </c>
    </row>
    <row r="423" spans="4:5" x14ac:dyDescent="0.25">
      <c r="D423">
        <v>2005.0924244539999</v>
      </c>
      <c r="E423">
        <v>22.54</v>
      </c>
    </row>
    <row r="424" spans="4:5" x14ac:dyDescent="0.25">
      <c r="D424">
        <v>2005.1195968349</v>
      </c>
      <c r="E424">
        <v>24.123000000000001</v>
      </c>
    </row>
    <row r="425" spans="4:5" x14ac:dyDescent="0.25">
      <c r="D425">
        <v>2005.1468737077</v>
      </c>
      <c r="E425">
        <v>23.477</v>
      </c>
    </row>
    <row r="426" spans="4:5" x14ac:dyDescent="0.25">
      <c r="D426">
        <v>2005.1739263777999</v>
      </c>
      <c r="E426">
        <v>27.428999999999998</v>
      </c>
    </row>
    <row r="427" spans="4:5" x14ac:dyDescent="0.25">
      <c r="D427">
        <v>2005.201094216</v>
      </c>
      <c r="E427">
        <v>26.123000000000001</v>
      </c>
    </row>
    <row r="428" spans="4:5" x14ac:dyDescent="0.25">
      <c r="D428">
        <v>2005.2280667113</v>
      </c>
      <c r="E428">
        <v>20.388999999999999</v>
      </c>
    </row>
    <row r="429" spans="4:5" x14ac:dyDescent="0.25">
      <c r="D429">
        <v>2005.2554164735</v>
      </c>
      <c r="E429">
        <v>21.363</v>
      </c>
    </row>
    <row r="430" spans="4:5" x14ac:dyDescent="0.25">
      <c r="D430">
        <v>2005.2825864075</v>
      </c>
      <c r="E430">
        <v>25.754999999999999</v>
      </c>
    </row>
    <row r="431" spans="4:5" x14ac:dyDescent="0.25">
      <c r="D431">
        <v>2005.3097566677</v>
      </c>
      <c r="E431">
        <v>22.667000000000002</v>
      </c>
    </row>
    <row r="432" spans="4:5" x14ac:dyDescent="0.25">
      <c r="D432">
        <v>2005.336914682</v>
      </c>
      <c r="E432">
        <v>24.483000000000001</v>
      </c>
    </row>
    <row r="433" spans="4:5" x14ac:dyDescent="0.25">
      <c r="D433">
        <v>2005.3640819868001</v>
      </c>
      <c r="E433">
        <v>24.469000000000001</v>
      </c>
    </row>
    <row r="434" spans="4:5" x14ac:dyDescent="0.25">
      <c r="D434">
        <v>2005.3912525039</v>
      </c>
      <c r="E434">
        <v>23.681999999999999</v>
      </c>
    </row>
    <row r="435" spans="4:5" x14ac:dyDescent="0.25">
      <c r="D435">
        <v>2005.4184200891</v>
      </c>
      <c r="E435">
        <v>24.571999999999999</v>
      </c>
    </row>
    <row r="436" spans="4:5" x14ac:dyDescent="0.25">
      <c r="D436">
        <v>2005.4455798132001</v>
      </c>
      <c r="E436">
        <v>25.388999999999999</v>
      </c>
    </row>
    <row r="437" spans="4:5" x14ac:dyDescent="0.25">
      <c r="D437">
        <v>2005.4727476784001</v>
      </c>
      <c r="E437">
        <v>25.488</v>
      </c>
    </row>
    <row r="438" spans="4:5" x14ac:dyDescent="0.25">
      <c r="D438">
        <v>2005.4999174208001</v>
      </c>
      <c r="E438">
        <v>24.34</v>
      </c>
    </row>
    <row r="439" spans="4:5" x14ac:dyDescent="0.25">
      <c r="D439">
        <v>2005.5270843419</v>
      </c>
      <c r="E439">
        <v>26.734999999999999</v>
      </c>
    </row>
    <row r="440" spans="4:5" x14ac:dyDescent="0.25">
      <c r="D440">
        <v>2005.5542510306</v>
      </c>
      <c r="E440">
        <v>22.783999999999999</v>
      </c>
    </row>
    <row r="441" spans="4:5" x14ac:dyDescent="0.25">
      <c r="D441">
        <v>2005.5815596448001</v>
      </c>
      <c r="E441">
        <v>24.315000000000001</v>
      </c>
    </row>
    <row r="442" spans="4:5" x14ac:dyDescent="0.25">
      <c r="D442">
        <v>2005.6085471813001</v>
      </c>
      <c r="E442">
        <v>21.507999999999999</v>
      </c>
    </row>
    <row r="443" spans="4:5" x14ac:dyDescent="0.25">
      <c r="D443">
        <v>2005.6358189161001</v>
      </c>
      <c r="E443">
        <v>22.206</v>
      </c>
    </row>
    <row r="444" spans="4:5" x14ac:dyDescent="0.25">
      <c r="D444">
        <v>2005.662917227</v>
      </c>
      <c r="E444">
        <v>24.02</v>
      </c>
    </row>
    <row r="445" spans="4:5" x14ac:dyDescent="0.25">
      <c r="D445">
        <v>2005.6900854744999</v>
      </c>
      <c r="E445">
        <v>24.428000000000001</v>
      </c>
    </row>
    <row r="446" spans="4:5" x14ac:dyDescent="0.25">
      <c r="D446">
        <v>2005.7119645035</v>
      </c>
      <c r="E446">
        <v>23.638000000000002</v>
      </c>
    </row>
    <row r="447" spans="4:5" x14ac:dyDescent="0.25">
      <c r="D447">
        <v>2005.7492579189</v>
      </c>
      <c r="E447">
        <v>24.036999999999999</v>
      </c>
    </row>
    <row r="448" spans="4:5" x14ac:dyDescent="0.25">
      <c r="D448">
        <v>2005.7715704247</v>
      </c>
      <c r="E448">
        <v>24.943000000000001</v>
      </c>
    </row>
    <row r="449" spans="4:5" x14ac:dyDescent="0.25">
      <c r="D449">
        <v>2005.7987496971</v>
      </c>
      <c r="E449">
        <v>23.062000000000001</v>
      </c>
    </row>
    <row r="450" spans="4:5" x14ac:dyDescent="0.25">
      <c r="D450">
        <v>2005.8259219465999</v>
      </c>
      <c r="E450">
        <v>23.738</v>
      </c>
    </row>
    <row r="451" spans="4:5" x14ac:dyDescent="0.25">
      <c r="D451">
        <v>2005.8530854590001</v>
      </c>
      <c r="E451">
        <v>26.652999999999999</v>
      </c>
    </row>
    <row r="452" spans="4:5" x14ac:dyDescent="0.25">
      <c r="D452">
        <v>2005.8802394602001</v>
      </c>
      <c r="E452">
        <v>26.161999999999999</v>
      </c>
    </row>
    <row r="453" spans="4:5" x14ac:dyDescent="0.25">
      <c r="D453">
        <v>2005.9074150826</v>
      </c>
      <c r="E453">
        <v>25.405000000000001</v>
      </c>
    </row>
    <row r="454" spans="4:5" x14ac:dyDescent="0.25">
      <c r="D454">
        <v>2005.9345869342001</v>
      </c>
      <c r="E454">
        <v>25.806000000000001</v>
      </c>
    </row>
    <row r="455" spans="4:5" x14ac:dyDescent="0.25">
      <c r="D455">
        <v>2005.9617499091</v>
      </c>
      <c r="E455">
        <v>26.786000000000001</v>
      </c>
    </row>
    <row r="456" spans="4:5" x14ac:dyDescent="0.25">
      <c r="D456">
        <v>2005.9889140696</v>
      </c>
      <c r="E456">
        <v>27.07</v>
      </c>
    </row>
    <row r="457" spans="4:5" x14ac:dyDescent="0.25">
      <c r="D457">
        <v>2006.0160804718</v>
      </c>
      <c r="E457">
        <v>24.79</v>
      </c>
    </row>
    <row r="458" spans="4:5" x14ac:dyDescent="0.25">
      <c r="D458">
        <v>2006.0432421375001</v>
      </c>
      <c r="E458">
        <v>21.295999999999999</v>
      </c>
    </row>
    <row r="459" spans="4:5" x14ac:dyDescent="0.25">
      <c r="D459">
        <v>2006.0704017396999</v>
      </c>
      <c r="E459">
        <v>23.757000000000001</v>
      </c>
    </row>
    <row r="460" spans="4:5" x14ac:dyDescent="0.25">
      <c r="D460">
        <v>2006.0975799037999</v>
      </c>
      <c r="E460">
        <v>24.462</v>
      </c>
    </row>
    <row r="461" spans="4:5" x14ac:dyDescent="0.25">
      <c r="D461">
        <v>2006.1247415386999</v>
      </c>
      <c r="E461">
        <v>23.318000000000001</v>
      </c>
    </row>
    <row r="462" spans="4:5" x14ac:dyDescent="0.25">
      <c r="D462">
        <v>2006.1519037288999</v>
      </c>
      <c r="E462">
        <v>23.548999999999999</v>
      </c>
    </row>
    <row r="463" spans="4:5" x14ac:dyDescent="0.25">
      <c r="D463">
        <v>2006.1790730370999</v>
      </c>
      <c r="E463">
        <v>25.187999999999999</v>
      </c>
    </row>
    <row r="464" spans="4:5" x14ac:dyDescent="0.25">
      <c r="D464">
        <v>2006.2062330558999</v>
      </c>
      <c r="E464">
        <v>20.474</v>
      </c>
    </row>
    <row r="465" spans="4:5" x14ac:dyDescent="0.25">
      <c r="D465">
        <v>2006.2333980676001</v>
      </c>
      <c r="E465">
        <v>24.140999999999998</v>
      </c>
    </row>
    <row r="466" spans="4:5" x14ac:dyDescent="0.25">
      <c r="D466">
        <v>2006.2605663878001</v>
      </c>
      <c r="E466">
        <v>23.016999999999999</v>
      </c>
    </row>
    <row r="467" spans="4:5" x14ac:dyDescent="0.25">
      <c r="D467">
        <v>2006.2877328983</v>
      </c>
      <c r="E467">
        <v>22.413</v>
      </c>
    </row>
    <row r="468" spans="4:5" x14ac:dyDescent="0.25">
      <c r="D468">
        <v>2006.3149155806</v>
      </c>
      <c r="E468">
        <v>22.327999999999999</v>
      </c>
    </row>
    <row r="469" spans="4:5" x14ac:dyDescent="0.25">
      <c r="D469">
        <v>2006.3420671581</v>
      </c>
      <c r="E469">
        <v>23.34</v>
      </c>
    </row>
    <row r="470" spans="4:5" x14ac:dyDescent="0.25">
      <c r="D470">
        <v>2006.3692270423001</v>
      </c>
      <c r="E470">
        <v>27.116</v>
      </c>
    </row>
    <row r="471" spans="4:5" x14ac:dyDescent="0.25">
      <c r="D471">
        <v>2006.3963332369001</v>
      </c>
      <c r="E471">
        <v>27.71</v>
      </c>
    </row>
    <row r="472" spans="4:5" x14ac:dyDescent="0.25">
      <c r="D472">
        <v>2006.423564896</v>
      </c>
      <c r="E472">
        <v>26.870999999999999</v>
      </c>
    </row>
    <row r="473" spans="4:5" x14ac:dyDescent="0.25">
      <c r="D473">
        <v>2006.4507337494999</v>
      </c>
      <c r="E473">
        <v>26.849</v>
      </c>
    </row>
    <row r="474" spans="4:5" x14ac:dyDescent="0.25">
      <c r="D474">
        <v>2006.4779007258001</v>
      </c>
      <c r="E474">
        <v>26.303999999999998</v>
      </c>
    </row>
    <row r="475" spans="4:5" x14ac:dyDescent="0.25">
      <c r="D475">
        <v>2006.5050806283</v>
      </c>
      <c r="E475">
        <v>27.707000000000001</v>
      </c>
    </row>
    <row r="476" spans="4:5" x14ac:dyDescent="0.25">
      <c r="D476">
        <v>2006.5322181781</v>
      </c>
      <c r="E476">
        <v>28.055</v>
      </c>
    </row>
    <row r="477" spans="4:5" x14ac:dyDescent="0.25">
      <c r="D477">
        <v>2006.5594017228</v>
      </c>
      <c r="E477">
        <v>26.66</v>
      </c>
    </row>
    <row r="478" spans="4:5" x14ac:dyDescent="0.25">
      <c r="D478">
        <v>2006.586556861</v>
      </c>
      <c r="E478">
        <v>24.864000000000001</v>
      </c>
    </row>
    <row r="479" spans="4:5" x14ac:dyDescent="0.25">
      <c r="D479">
        <v>2006.6137351944999</v>
      </c>
      <c r="E479">
        <v>22.225999999999999</v>
      </c>
    </row>
    <row r="480" spans="4:5" x14ac:dyDescent="0.25">
      <c r="D480">
        <v>2006.6409065092</v>
      </c>
      <c r="E480">
        <v>25.423999999999999</v>
      </c>
    </row>
    <row r="481" spans="4:5" x14ac:dyDescent="0.25">
      <c r="D481">
        <v>2006.6680670459</v>
      </c>
      <c r="E481">
        <v>28.045999999999999</v>
      </c>
    </row>
    <row r="482" spans="4:5" x14ac:dyDescent="0.25">
      <c r="D482">
        <v>2006.6952289426999</v>
      </c>
      <c r="E482">
        <v>27.382999999999999</v>
      </c>
    </row>
    <row r="483" spans="4:5" x14ac:dyDescent="0.25">
      <c r="D483">
        <v>2006.722442127</v>
      </c>
      <c r="E483">
        <v>28.318000000000001</v>
      </c>
    </row>
    <row r="484" spans="4:5" x14ac:dyDescent="0.25">
      <c r="D484">
        <v>2006.7495660703</v>
      </c>
      <c r="E484">
        <v>26.928000000000001</v>
      </c>
    </row>
    <row r="485" spans="4:5" x14ac:dyDescent="0.25">
      <c r="D485">
        <v>2006.7767342795</v>
      </c>
      <c r="E485">
        <v>27.361999999999998</v>
      </c>
    </row>
    <row r="486" spans="4:5" x14ac:dyDescent="0.25">
      <c r="D486">
        <v>2006.8038933685</v>
      </c>
      <c r="E486">
        <v>27.248999999999999</v>
      </c>
    </row>
    <row r="487" spans="4:5" x14ac:dyDescent="0.25">
      <c r="D487">
        <v>2006.8234701797001</v>
      </c>
      <c r="E487">
        <v>26.417000000000002</v>
      </c>
    </row>
    <row r="488" spans="4:5" x14ac:dyDescent="0.25">
      <c r="D488">
        <v>2006.8878000724001</v>
      </c>
      <c r="E488">
        <v>25.904</v>
      </c>
    </row>
    <row r="489" spans="4:5" x14ac:dyDescent="0.25">
      <c r="D489">
        <v>2006.9125710586</v>
      </c>
      <c r="E489">
        <v>24.803999999999998</v>
      </c>
    </row>
    <row r="490" spans="4:5" x14ac:dyDescent="0.25">
      <c r="D490">
        <v>2006.9393958209</v>
      </c>
      <c r="E490">
        <v>29.210999999999999</v>
      </c>
    </row>
    <row r="491" spans="4:5" x14ac:dyDescent="0.25">
      <c r="D491">
        <v>2006.9668972901</v>
      </c>
      <c r="E491">
        <v>27.712</v>
      </c>
    </row>
    <row r="492" spans="4:5" x14ac:dyDescent="0.25">
      <c r="D492">
        <v>2006.9940727103999</v>
      </c>
      <c r="E492">
        <v>26.989000000000001</v>
      </c>
    </row>
    <row r="493" spans="4:5" x14ac:dyDescent="0.25">
      <c r="D493">
        <v>2007.0212258944</v>
      </c>
      <c r="E493">
        <v>23.991</v>
      </c>
    </row>
    <row r="494" spans="4:5" x14ac:dyDescent="0.25">
      <c r="D494">
        <v>2007.0484115506999</v>
      </c>
      <c r="E494">
        <v>21.872</v>
      </c>
    </row>
    <row r="495" spans="4:5" x14ac:dyDescent="0.25">
      <c r="D495">
        <v>2007.0755566225</v>
      </c>
      <c r="E495">
        <v>25.103000000000002</v>
      </c>
    </row>
    <row r="496" spans="4:5" x14ac:dyDescent="0.25">
      <c r="D496">
        <v>2007.1027193149</v>
      </c>
      <c r="E496">
        <v>24.777999999999999</v>
      </c>
    </row>
    <row r="497" spans="4:5" x14ac:dyDescent="0.25">
      <c r="D497">
        <v>2007.1298861476</v>
      </c>
      <c r="E497">
        <v>24.408000000000001</v>
      </c>
    </row>
    <row r="498" spans="4:5" x14ac:dyDescent="0.25">
      <c r="D498">
        <v>2007.1570564382</v>
      </c>
      <c r="E498">
        <v>26.619</v>
      </c>
    </row>
    <row r="499" spans="4:5" x14ac:dyDescent="0.25">
      <c r="D499">
        <v>2007.1842093671</v>
      </c>
      <c r="E499">
        <v>24.145</v>
      </c>
    </row>
    <row r="500" spans="4:5" x14ac:dyDescent="0.25">
      <c r="D500">
        <v>2007.2113407841</v>
      </c>
      <c r="E500">
        <v>25.324999999999999</v>
      </c>
    </row>
    <row r="501" spans="4:5" x14ac:dyDescent="0.25">
      <c r="D501">
        <v>2007.2385520326</v>
      </c>
      <c r="E501">
        <v>25.591999999999999</v>
      </c>
    </row>
    <row r="502" spans="4:5" x14ac:dyDescent="0.25">
      <c r="D502">
        <v>2007.2657118627001</v>
      </c>
      <c r="E502">
        <v>28.571000000000002</v>
      </c>
    </row>
    <row r="503" spans="4:5" x14ac:dyDescent="0.25">
      <c r="D503">
        <v>2007.2928791103</v>
      </c>
      <c r="E503">
        <v>28.872</v>
      </c>
    </row>
    <row r="504" spans="4:5" x14ac:dyDescent="0.25">
      <c r="D504">
        <v>2007.3200540036</v>
      </c>
      <c r="E504">
        <v>27.588000000000001</v>
      </c>
    </row>
    <row r="505" spans="4:5" x14ac:dyDescent="0.25">
      <c r="D505">
        <v>2007.3472207760999</v>
      </c>
      <c r="E505">
        <v>22.297000000000001</v>
      </c>
    </row>
    <row r="506" spans="4:5" x14ac:dyDescent="0.25">
      <c r="D506">
        <v>2007.3743821973001</v>
      </c>
      <c r="E506">
        <v>27.161000000000001</v>
      </c>
    </row>
    <row r="507" spans="4:5" x14ac:dyDescent="0.25">
      <c r="D507">
        <v>2007.4015723877001</v>
      </c>
      <c r="E507">
        <v>28.734000000000002</v>
      </c>
    </row>
    <row r="508" spans="4:5" x14ac:dyDescent="0.25">
      <c r="D508">
        <v>2007.4287143527999</v>
      </c>
      <c r="E508">
        <v>27.564</v>
      </c>
    </row>
    <row r="509" spans="4:5" x14ac:dyDescent="0.25">
      <c r="D509">
        <v>2007.4559040554</v>
      </c>
      <c r="E509">
        <v>24.302</v>
      </c>
    </row>
    <row r="510" spans="4:5" x14ac:dyDescent="0.25">
      <c r="D510">
        <v>2007.4830493468</v>
      </c>
      <c r="E510">
        <v>24.31</v>
      </c>
    </row>
    <row r="511" spans="4:5" x14ac:dyDescent="0.25">
      <c r="D511">
        <v>2007.5102118780001</v>
      </c>
      <c r="E511">
        <v>24.664999999999999</v>
      </c>
    </row>
    <row r="512" spans="4:5" x14ac:dyDescent="0.25">
      <c r="D512">
        <v>2007.5373773268</v>
      </c>
      <c r="E512">
        <v>23.364999999999998</v>
      </c>
    </row>
    <row r="513" spans="4:5" x14ac:dyDescent="0.25">
      <c r="D513">
        <v>2007.5645503605001</v>
      </c>
      <c r="E513">
        <v>22.527999999999999</v>
      </c>
    </row>
    <row r="514" spans="4:5" x14ac:dyDescent="0.25">
      <c r="D514">
        <v>2007.5917198481</v>
      </c>
      <c r="E514">
        <v>23.8</v>
      </c>
    </row>
    <row r="515" spans="4:5" x14ac:dyDescent="0.25">
      <c r="D515">
        <v>2007.6188603731</v>
      </c>
      <c r="E515">
        <v>27.545000000000002</v>
      </c>
    </row>
    <row r="516" spans="4:5" x14ac:dyDescent="0.25">
      <c r="D516">
        <v>2007.6460418131001</v>
      </c>
      <c r="E516">
        <v>24.24</v>
      </c>
    </row>
    <row r="517" spans="4:5" x14ac:dyDescent="0.25">
      <c r="D517">
        <v>2007.6732109910999</v>
      </c>
      <c r="E517">
        <v>22.177</v>
      </c>
    </row>
    <row r="518" spans="4:5" x14ac:dyDescent="0.25">
      <c r="D518">
        <v>2007.7003770015999</v>
      </c>
      <c r="E518">
        <v>22.745000000000001</v>
      </c>
    </row>
    <row r="519" spans="4:5" x14ac:dyDescent="0.25">
      <c r="D519">
        <v>2007.727541085</v>
      </c>
      <c r="E519">
        <v>27.428000000000001</v>
      </c>
    </row>
    <row r="520" spans="4:5" x14ac:dyDescent="0.25">
      <c r="D520">
        <v>2007.7547148714</v>
      </c>
      <c r="E520">
        <v>26.295000000000002</v>
      </c>
    </row>
    <row r="521" spans="4:5" x14ac:dyDescent="0.25">
      <c r="D521">
        <v>2007.7818635030001</v>
      </c>
      <c r="E521">
        <v>24.594000000000001</v>
      </c>
    </row>
    <row r="522" spans="4:5" x14ac:dyDescent="0.25">
      <c r="D522">
        <v>2007.8090389158999</v>
      </c>
      <c r="E522">
        <v>25.149000000000001</v>
      </c>
    </row>
    <row r="523" spans="4:5" x14ac:dyDescent="0.25">
      <c r="D523">
        <v>2007.8362183280999</v>
      </c>
      <c r="E523">
        <v>22.757999999999999</v>
      </c>
    </row>
    <row r="524" spans="4:5" x14ac:dyDescent="0.25">
      <c r="D524">
        <v>2007.8633770759</v>
      </c>
      <c r="E524">
        <v>26.29</v>
      </c>
    </row>
    <row r="525" spans="4:5" x14ac:dyDescent="0.25">
      <c r="D525">
        <v>2007.8905465112</v>
      </c>
      <c r="E525">
        <v>30.896000000000001</v>
      </c>
    </row>
    <row r="526" spans="4:5" x14ac:dyDescent="0.25">
      <c r="D526">
        <v>2007.9177179891001</v>
      </c>
      <c r="E526">
        <v>30.308</v>
      </c>
    </row>
    <row r="527" spans="4:5" x14ac:dyDescent="0.25">
      <c r="D527">
        <v>2007.9448737048999</v>
      </c>
      <c r="E527">
        <v>28.148</v>
      </c>
    </row>
    <row r="528" spans="4:5" x14ac:dyDescent="0.25">
      <c r="D528">
        <v>2007.9721223616</v>
      </c>
      <c r="E528">
        <v>23.141999999999999</v>
      </c>
    </row>
    <row r="529" spans="4:5" x14ac:dyDescent="0.25">
      <c r="D529">
        <v>2007.9992078319001</v>
      </c>
      <c r="E529">
        <v>24.805</v>
      </c>
    </row>
    <row r="530" spans="4:5" x14ac:dyDescent="0.25">
      <c r="D530">
        <v>2008.0262986032001</v>
      </c>
      <c r="E530">
        <v>26.584</v>
      </c>
    </row>
    <row r="531" spans="4:5" x14ac:dyDescent="0.25">
      <c r="D531">
        <v>2008.0534044998999</v>
      </c>
      <c r="E531">
        <v>29.335999999999999</v>
      </c>
    </row>
    <row r="532" spans="4:5" x14ac:dyDescent="0.25">
      <c r="D532">
        <v>2008.0804777139001</v>
      </c>
      <c r="E532">
        <v>28.837</v>
      </c>
    </row>
    <row r="533" spans="4:5" x14ac:dyDescent="0.25">
      <c r="D533">
        <v>2008.1075784563</v>
      </c>
      <c r="E533">
        <v>26.683</v>
      </c>
    </row>
    <row r="534" spans="4:5" x14ac:dyDescent="0.25">
      <c r="D534">
        <v>2008.1346643100001</v>
      </c>
      <c r="E534">
        <v>27.888000000000002</v>
      </c>
    </row>
    <row r="535" spans="4:5" x14ac:dyDescent="0.25">
      <c r="D535">
        <v>2008.1617565675001</v>
      </c>
      <c r="E535">
        <v>24.681000000000001</v>
      </c>
    </row>
    <row r="536" spans="4:5" x14ac:dyDescent="0.25">
      <c r="D536">
        <v>2008.1888495428</v>
      </c>
      <c r="E536">
        <v>27.696000000000002</v>
      </c>
    </row>
    <row r="537" spans="4:5" x14ac:dyDescent="0.25">
      <c r="D537">
        <v>2008.2159449064</v>
      </c>
      <c r="E537">
        <v>28.57</v>
      </c>
    </row>
    <row r="538" spans="4:5" x14ac:dyDescent="0.25">
      <c r="D538">
        <v>2008.2430366724</v>
      </c>
      <c r="E538">
        <v>26.637</v>
      </c>
    </row>
    <row r="539" spans="4:5" x14ac:dyDescent="0.25">
      <c r="D539">
        <v>2008.2701289454001</v>
      </c>
      <c r="E539">
        <v>26.117999999999999</v>
      </c>
    </row>
    <row r="540" spans="4:5" x14ac:dyDescent="0.25">
      <c r="D540">
        <v>2008.2971990536</v>
      </c>
      <c r="E540">
        <v>27.321000000000002</v>
      </c>
    </row>
    <row r="541" spans="4:5" x14ac:dyDescent="0.25">
      <c r="D541">
        <v>2008.3243093026999</v>
      </c>
      <c r="E541">
        <v>27.038</v>
      </c>
    </row>
    <row r="542" spans="4:5" x14ac:dyDescent="0.25">
      <c r="D542">
        <v>2008.3447324998999</v>
      </c>
      <c r="E542">
        <v>26.97</v>
      </c>
    </row>
    <row r="543" spans="4:5" x14ac:dyDescent="0.25">
      <c r="D543">
        <v>2008.3785040583</v>
      </c>
      <c r="E543">
        <v>32.994</v>
      </c>
    </row>
    <row r="544" spans="4:5" x14ac:dyDescent="0.25">
      <c r="D544">
        <v>2008.4055829069</v>
      </c>
      <c r="E544">
        <v>33.948</v>
      </c>
    </row>
    <row r="545" spans="4:5" x14ac:dyDescent="0.25">
      <c r="D545">
        <v>2008.4326729142999</v>
      </c>
      <c r="E545">
        <v>32.052999999999997</v>
      </c>
    </row>
    <row r="546" spans="4:5" x14ac:dyDescent="0.25">
      <c r="D546">
        <v>2008.4597643744</v>
      </c>
      <c r="E546">
        <v>30.760999999999999</v>
      </c>
    </row>
    <row r="547" spans="4:5" x14ac:dyDescent="0.25">
      <c r="D547">
        <v>2008.4868606154</v>
      </c>
      <c r="E547">
        <v>32.034999999999997</v>
      </c>
    </row>
    <row r="548" spans="4:5" x14ac:dyDescent="0.25">
      <c r="D548">
        <v>2008.5139584287999</v>
      </c>
      <c r="E548">
        <v>32.856000000000002</v>
      </c>
    </row>
    <row r="549" spans="4:5" x14ac:dyDescent="0.25">
      <c r="D549">
        <v>2008.5414108473001</v>
      </c>
      <c r="E549">
        <v>30.71</v>
      </c>
    </row>
    <row r="550" spans="4:5" x14ac:dyDescent="0.25">
      <c r="D550">
        <v>2008.5681250736</v>
      </c>
      <c r="E550">
        <v>29.663</v>
      </c>
    </row>
    <row r="551" spans="4:5" x14ac:dyDescent="0.25">
      <c r="D551">
        <v>2008.5953542758</v>
      </c>
      <c r="E551">
        <v>28.411000000000001</v>
      </c>
    </row>
    <row r="552" spans="4:5" x14ac:dyDescent="0.25">
      <c r="D552">
        <v>2008.622310275</v>
      </c>
      <c r="E552">
        <v>30.355</v>
      </c>
    </row>
    <row r="553" spans="4:5" x14ac:dyDescent="0.25">
      <c r="D553">
        <v>2008.6491256204999</v>
      </c>
      <c r="E553">
        <v>28.77</v>
      </c>
    </row>
    <row r="554" spans="4:5" x14ac:dyDescent="0.25">
      <c r="D554">
        <v>2008.6764381201001</v>
      </c>
      <c r="E554">
        <v>28.51</v>
      </c>
    </row>
    <row r="555" spans="4:5" x14ac:dyDescent="0.25">
      <c r="D555">
        <v>2008.7035732862</v>
      </c>
      <c r="E555">
        <v>26.701000000000001</v>
      </c>
    </row>
    <row r="556" spans="4:5" x14ac:dyDescent="0.25">
      <c r="D556">
        <v>2008.7306748137</v>
      </c>
      <c r="E556">
        <v>28.916</v>
      </c>
    </row>
    <row r="557" spans="4:5" x14ac:dyDescent="0.25">
      <c r="D557">
        <v>2008.7577665745</v>
      </c>
      <c r="E557">
        <v>29.021000000000001</v>
      </c>
    </row>
    <row r="558" spans="4:5" x14ac:dyDescent="0.25">
      <c r="D558">
        <v>2008.7848607067001</v>
      </c>
      <c r="E558">
        <v>29.361000000000001</v>
      </c>
    </row>
    <row r="559" spans="4:5" x14ac:dyDescent="0.25">
      <c r="D559">
        <v>2008.8119525193999</v>
      </c>
      <c r="E559">
        <v>29.454999999999998</v>
      </c>
    </row>
    <row r="560" spans="4:5" x14ac:dyDescent="0.25">
      <c r="D560">
        <v>2008.8390436715999</v>
      </c>
      <c r="E560">
        <v>27.798999999999999</v>
      </c>
    </row>
    <row r="561" spans="4:5" x14ac:dyDescent="0.25">
      <c r="D561">
        <v>2008.8661370356999</v>
      </c>
      <c r="E561">
        <v>29.36</v>
      </c>
    </row>
    <row r="562" spans="4:5" x14ac:dyDescent="0.25">
      <c r="D562">
        <v>2008.8932308584999</v>
      </c>
      <c r="E562">
        <v>28.388000000000002</v>
      </c>
    </row>
    <row r="563" spans="4:5" x14ac:dyDescent="0.25">
      <c r="D563">
        <v>2008.9203186909999</v>
      </c>
      <c r="E563">
        <v>32.613</v>
      </c>
    </row>
    <row r="564" spans="4:5" x14ac:dyDescent="0.25">
      <c r="D564">
        <v>2008.9473814508999</v>
      </c>
      <c r="E564">
        <v>28.957000000000001</v>
      </c>
    </row>
    <row r="565" spans="4:5" x14ac:dyDescent="0.25">
      <c r="D565">
        <v>2008.9745073393999</v>
      </c>
      <c r="E565">
        <v>27.745999999999999</v>
      </c>
    </row>
    <row r="566" spans="4:5" x14ac:dyDescent="0.25">
      <c r="D566">
        <v>2009.0016068545001</v>
      </c>
      <c r="E566">
        <v>29.803999999999998</v>
      </c>
    </row>
    <row r="567" spans="4:5" x14ac:dyDescent="0.25">
      <c r="D567">
        <v>2009.0287705365999</v>
      </c>
      <c r="E567">
        <v>30.777000000000001</v>
      </c>
    </row>
    <row r="568" spans="4:5" x14ac:dyDescent="0.25">
      <c r="D568">
        <v>2009.0559385176</v>
      </c>
      <c r="E568">
        <v>31.417999999999999</v>
      </c>
    </row>
    <row r="569" spans="4:5" x14ac:dyDescent="0.25">
      <c r="D569">
        <v>2009.0831012271001</v>
      </c>
      <c r="E569">
        <v>30.006</v>
      </c>
    </row>
    <row r="570" spans="4:5" x14ac:dyDescent="0.25">
      <c r="D570">
        <v>2009.1102693513999</v>
      </c>
      <c r="E570">
        <v>27.838999999999999</v>
      </c>
    </row>
    <row r="571" spans="4:5" x14ac:dyDescent="0.25">
      <c r="D571">
        <v>2009.1374343292</v>
      </c>
      <c r="E571">
        <v>29.933</v>
      </c>
    </row>
    <row r="572" spans="4:5" x14ac:dyDescent="0.25">
      <c r="D572">
        <v>2009.164600633</v>
      </c>
      <c r="E572">
        <v>31.516999999999999</v>
      </c>
    </row>
    <row r="573" spans="4:5" x14ac:dyDescent="0.25">
      <c r="D573">
        <v>2009.1917695871</v>
      </c>
      <c r="E573">
        <v>31.526</v>
      </c>
    </row>
    <row r="574" spans="4:5" x14ac:dyDescent="0.25">
      <c r="D574">
        <v>2009.2189365042</v>
      </c>
      <c r="E574">
        <v>32.299999999999997</v>
      </c>
    </row>
    <row r="575" spans="4:5" x14ac:dyDescent="0.25">
      <c r="D575">
        <v>2009.2461091032999</v>
      </c>
      <c r="E575">
        <v>32.268000000000001</v>
      </c>
    </row>
    <row r="576" spans="4:5" x14ac:dyDescent="0.25">
      <c r="D576">
        <v>2009.2732688954</v>
      </c>
      <c r="E576">
        <v>32.252000000000002</v>
      </c>
    </row>
    <row r="577" spans="4:5" x14ac:dyDescent="0.25">
      <c r="D577">
        <v>2009.3004325565</v>
      </c>
      <c r="E577">
        <v>32.959000000000003</v>
      </c>
    </row>
    <row r="578" spans="4:5" x14ac:dyDescent="0.25">
      <c r="D578">
        <v>2009.3276051757</v>
      </c>
      <c r="E578">
        <v>32.776000000000003</v>
      </c>
    </row>
    <row r="579" spans="4:5" x14ac:dyDescent="0.25">
      <c r="D579">
        <v>2009.3547412913999</v>
      </c>
      <c r="E579">
        <v>32.176000000000002</v>
      </c>
    </row>
    <row r="580" spans="4:5" x14ac:dyDescent="0.25">
      <c r="D580">
        <v>2009.3819299674001</v>
      </c>
      <c r="E580">
        <v>31.72</v>
      </c>
    </row>
    <row r="581" spans="4:5" x14ac:dyDescent="0.25">
      <c r="D581">
        <v>2009.4087587910999</v>
      </c>
      <c r="E581">
        <v>31.257999999999999</v>
      </c>
    </row>
    <row r="582" spans="4:5" x14ac:dyDescent="0.25">
      <c r="D582">
        <v>2009.4361931056001</v>
      </c>
      <c r="E582">
        <v>33.04</v>
      </c>
    </row>
    <row r="583" spans="4:5" x14ac:dyDescent="0.25">
      <c r="D583">
        <v>2009.4634222633999</v>
      </c>
      <c r="E583">
        <v>33.618000000000002</v>
      </c>
    </row>
    <row r="584" spans="4:5" x14ac:dyDescent="0.25">
      <c r="D584">
        <v>2009.4905904801001</v>
      </c>
      <c r="E584">
        <v>31.957000000000001</v>
      </c>
    </row>
    <row r="585" spans="4:5" x14ac:dyDescent="0.25">
      <c r="D585">
        <v>2009.5177593446999</v>
      </c>
      <c r="E585">
        <v>30.34</v>
      </c>
    </row>
    <row r="586" spans="4:5" x14ac:dyDescent="0.25">
      <c r="D586">
        <v>2009.5449287127999</v>
      </c>
      <c r="E586">
        <v>32.470999999999997</v>
      </c>
    </row>
    <row r="587" spans="4:5" x14ac:dyDescent="0.25">
      <c r="D587">
        <v>2009.5720923766</v>
      </c>
      <c r="E587">
        <v>36.076000000000001</v>
      </c>
    </row>
    <row r="588" spans="4:5" x14ac:dyDescent="0.25">
      <c r="D588">
        <v>2009.5992582419999</v>
      </c>
      <c r="E588">
        <v>33.204999999999998</v>
      </c>
    </row>
    <row r="589" spans="4:5" x14ac:dyDescent="0.25">
      <c r="D589">
        <v>2009.6264280677999</v>
      </c>
      <c r="E589">
        <v>33.726999999999997</v>
      </c>
    </row>
    <row r="590" spans="4:5" x14ac:dyDescent="0.25">
      <c r="D590">
        <v>2009.6535908542</v>
      </c>
      <c r="E590">
        <v>34.125</v>
      </c>
    </row>
    <row r="591" spans="4:5" x14ac:dyDescent="0.25">
      <c r="D591">
        <v>2009.6807599447</v>
      </c>
      <c r="E591">
        <v>34.89</v>
      </c>
    </row>
    <row r="592" spans="4:5" x14ac:dyDescent="0.25">
      <c r="D592">
        <v>2009.7079240497001</v>
      </c>
      <c r="E592">
        <v>36.909999999999997</v>
      </c>
    </row>
    <row r="593" spans="4:5" x14ac:dyDescent="0.25">
      <c r="D593">
        <v>2009.7350876574001</v>
      </c>
      <c r="E593">
        <v>35.866</v>
      </c>
    </row>
    <row r="594" spans="4:5" x14ac:dyDescent="0.25">
      <c r="D594">
        <v>2009.7622539470999</v>
      </c>
      <c r="E594">
        <v>35.021000000000001</v>
      </c>
    </row>
    <row r="595" spans="4:5" x14ac:dyDescent="0.25">
      <c r="D595">
        <v>2009.7894164817001</v>
      </c>
      <c r="E595">
        <v>35.417999999999999</v>
      </c>
    </row>
    <row r="596" spans="4:5" x14ac:dyDescent="0.25">
      <c r="D596">
        <v>2009.8165866098</v>
      </c>
      <c r="E596">
        <v>36.872999999999998</v>
      </c>
    </row>
    <row r="597" spans="4:5" x14ac:dyDescent="0.25">
      <c r="D597">
        <v>2009.8437520158</v>
      </c>
      <c r="E597">
        <v>37.274999999999999</v>
      </c>
    </row>
    <row r="598" spans="4:5" x14ac:dyDescent="0.25">
      <c r="D598">
        <v>2009.8709185977</v>
      </c>
      <c r="E598">
        <v>33.689</v>
      </c>
    </row>
    <row r="599" spans="4:5" x14ac:dyDescent="0.25">
      <c r="D599">
        <v>2009.8980889233001</v>
      </c>
      <c r="E599">
        <v>35.658999999999999</v>
      </c>
    </row>
    <row r="600" spans="4:5" x14ac:dyDescent="0.25">
      <c r="D600">
        <v>2009.9252506174</v>
      </c>
      <c r="E600">
        <v>33.814999999999998</v>
      </c>
    </row>
    <row r="601" spans="4:5" x14ac:dyDescent="0.25">
      <c r="D601">
        <v>2009.9524042359001</v>
      </c>
      <c r="E601">
        <v>32.676000000000002</v>
      </c>
    </row>
    <row r="602" spans="4:5" x14ac:dyDescent="0.25">
      <c r="D602">
        <v>2009.979587887</v>
      </c>
      <c r="E602">
        <v>37.667000000000002</v>
      </c>
    </row>
    <row r="603" spans="4:5" x14ac:dyDescent="0.25">
      <c r="D603">
        <v>2010.0067525761001</v>
      </c>
      <c r="E603">
        <v>34.716000000000001</v>
      </c>
    </row>
    <row r="604" spans="4:5" x14ac:dyDescent="0.25">
      <c r="D604">
        <v>2010.0339228360999</v>
      </c>
      <c r="E604">
        <v>34.665999999999997</v>
      </c>
    </row>
    <row r="605" spans="4:5" x14ac:dyDescent="0.25">
      <c r="D605">
        <v>2010.0610836607</v>
      </c>
      <c r="E605">
        <v>33.978999999999999</v>
      </c>
    </row>
    <row r="606" spans="4:5" x14ac:dyDescent="0.25">
      <c r="D606">
        <v>2010.0882503277001</v>
      </c>
      <c r="E606">
        <v>30.738</v>
      </c>
    </row>
    <row r="607" spans="4:5" x14ac:dyDescent="0.25">
      <c r="D607">
        <v>2010.115415837</v>
      </c>
      <c r="E607">
        <v>34.843000000000004</v>
      </c>
    </row>
    <row r="608" spans="4:5" x14ac:dyDescent="0.25">
      <c r="D608">
        <v>2010.1425986034001</v>
      </c>
      <c r="E608">
        <v>37.613999999999997</v>
      </c>
    </row>
    <row r="609" spans="4:5" x14ac:dyDescent="0.25">
      <c r="D609">
        <v>2010.1697461102001</v>
      </c>
      <c r="E609">
        <v>40.98</v>
      </c>
    </row>
    <row r="610" spans="4:5" x14ac:dyDescent="0.25">
      <c r="D610">
        <v>2010.1969171697999</v>
      </c>
      <c r="E610">
        <v>34.479999999999997</v>
      </c>
    </row>
    <row r="611" spans="4:5" x14ac:dyDescent="0.25">
      <c r="D611">
        <v>2010.2240856277001</v>
      </c>
      <c r="E611">
        <v>34.85</v>
      </c>
    </row>
    <row r="612" spans="4:5" x14ac:dyDescent="0.25">
      <c r="D612">
        <v>2010.2512513879999</v>
      </c>
      <c r="E612">
        <v>34.32</v>
      </c>
    </row>
    <row r="613" spans="4:5" x14ac:dyDescent="0.25">
      <c r="D613">
        <v>2010.278415791</v>
      </c>
      <c r="E613">
        <v>37.109000000000002</v>
      </c>
    </row>
    <row r="614" spans="4:5" x14ac:dyDescent="0.25">
      <c r="D614">
        <v>2010.3055857664001</v>
      </c>
      <c r="E614">
        <v>37.018999999999998</v>
      </c>
    </row>
    <row r="615" spans="4:5" x14ac:dyDescent="0.25">
      <c r="D615">
        <v>2010.3327499171</v>
      </c>
      <c r="E615">
        <v>34.335000000000001</v>
      </c>
    </row>
    <row r="616" spans="4:5" x14ac:dyDescent="0.25">
      <c r="D616">
        <v>2010.3599128492999</v>
      </c>
      <c r="E616">
        <v>35.128</v>
      </c>
    </row>
    <row r="617" spans="4:5" x14ac:dyDescent="0.25">
      <c r="D617">
        <v>2010.3870768352001</v>
      </c>
      <c r="E617">
        <v>38.856000000000002</v>
      </c>
    </row>
    <row r="618" spans="4:5" x14ac:dyDescent="0.25">
      <c r="D618">
        <v>2010.4142394195001</v>
      </c>
      <c r="E618">
        <v>38.668999999999997</v>
      </c>
    </row>
    <row r="619" spans="4:5" x14ac:dyDescent="0.25">
      <c r="D619">
        <v>2010.4414076659</v>
      </c>
      <c r="E619">
        <v>39.215000000000003</v>
      </c>
    </row>
    <row r="620" spans="4:5" x14ac:dyDescent="0.25">
      <c r="D620">
        <v>2010.4685712723001</v>
      </c>
      <c r="E620">
        <v>39.450000000000003</v>
      </c>
    </row>
    <row r="621" spans="4:5" x14ac:dyDescent="0.25">
      <c r="D621">
        <v>2010.4956818495</v>
      </c>
      <c r="E621">
        <v>39.143000000000001</v>
      </c>
    </row>
    <row r="622" spans="4:5" x14ac:dyDescent="0.25">
      <c r="D622">
        <v>2010.5229070476</v>
      </c>
      <c r="E622">
        <v>37.776000000000003</v>
      </c>
    </row>
    <row r="623" spans="4:5" x14ac:dyDescent="0.25">
      <c r="D623">
        <v>2010.5500744039</v>
      </c>
      <c r="E623">
        <v>38.661000000000001</v>
      </c>
    </row>
    <row r="624" spans="4:5" x14ac:dyDescent="0.25">
      <c r="D624">
        <v>2010.5772410467</v>
      </c>
      <c r="E624">
        <v>36.328000000000003</v>
      </c>
    </row>
    <row r="625" spans="4:5" x14ac:dyDescent="0.25">
      <c r="D625">
        <v>2010.6044089259001</v>
      </c>
      <c r="E625">
        <v>34.831000000000003</v>
      </c>
    </row>
    <row r="626" spans="4:5" x14ac:dyDescent="0.25">
      <c r="D626">
        <v>2010.6315720811001</v>
      </c>
      <c r="E626">
        <v>35.241999999999997</v>
      </c>
    </row>
    <row r="627" spans="4:5" x14ac:dyDescent="0.25">
      <c r="D627">
        <v>2010.6587386286001</v>
      </c>
      <c r="E627">
        <v>30.844999999999999</v>
      </c>
    </row>
    <row r="628" spans="4:5" x14ac:dyDescent="0.25">
      <c r="D628">
        <v>2010.6859075921</v>
      </c>
      <c r="E628">
        <v>32.232999999999997</v>
      </c>
    </row>
    <row r="629" spans="4:5" x14ac:dyDescent="0.25">
      <c r="D629">
        <v>2010.7130656882</v>
      </c>
      <c r="E629">
        <v>31.692</v>
      </c>
    </row>
    <row r="630" spans="4:5" x14ac:dyDescent="0.25">
      <c r="D630">
        <v>2010.7402356644</v>
      </c>
      <c r="E630">
        <v>30.5</v>
      </c>
    </row>
    <row r="631" spans="4:5" x14ac:dyDescent="0.25">
      <c r="D631">
        <v>2010.7674026355</v>
      </c>
      <c r="E631">
        <v>30.818000000000001</v>
      </c>
    </row>
    <row r="632" spans="4:5" x14ac:dyDescent="0.25">
      <c r="D632">
        <v>2010.7945785053</v>
      </c>
      <c r="E632">
        <v>33.682000000000002</v>
      </c>
    </row>
    <row r="633" spans="4:5" x14ac:dyDescent="0.25">
      <c r="D633">
        <v>2010.8217335303</v>
      </c>
      <c r="E633">
        <v>31.704000000000001</v>
      </c>
    </row>
    <row r="634" spans="4:5" x14ac:dyDescent="0.25">
      <c r="D634">
        <v>2010.8489012839</v>
      </c>
      <c r="E634">
        <v>30.669</v>
      </c>
    </row>
    <row r="635" spans="4:5" x14ac:dyDescent="0.25">
      <c r="D635">
        <v>2010.8760735139999</v>
      </c>
      <c r="E635">
        <v>31.635999999999999</v>
      </c>
    </row>
    <row r="636" spans="4:5" x14ac:dyDescent="0.25">
      <c r="D636">
        <v>2010.9032338009999</v>
      </c>
      <c r="E636">
        <v>28.247</v>
      </c>
    </row>
    <row r="637" spans="4:5" x14ac:dyDescent="0.25">
      <c r="D637">
        <v>2010.9304059492999</v>
      </c>
      <c r="E637">
        <v>29.129000000000001</v>
      </c>
    </row>
    <row r="638" spans="4:5" x14ac:dyDescent="0.25">
      <c r="D638">
        <v>2010.9575684844999</v>
      </c>
      <c r="E638">
        <v>29.602</v>
      </c>
    </row>
    <row r="639" spans="4:5" x14ac:dyDescent="0.25">
      <c r="D639">
        <v>2010.9847361735001</v>
      </c>
      <c r="E639">
        <v>32.19</v>
      </c>
    </row>
    <row r="640" spans="4:5" x14ac:dyDescent="0.25">
      <c r="D640">
        <v>2011.0118994269999</v>
      </c>
      <c r="E640">
        <v>29.524000000000001</v>
      </c>
    </row>
    <row r="641" spans="4:5" x14ac:dyDescent="0.25">
      <c r="D641">
        <v>2011.0390672609001</v>
      </c>
      <c r="E641">
        <v>29.65</v>
      </c>
    </row>
    <row r="642" spans="4:5" x14ac:dyDescent="0.25">
      <c r="D642">
        <v>2011.0661684145</v>
      </c>
      <c r="E642">
        <v>31.533000000000001</v>
      </c>
    </row>
    <row r="643" spans="4:5" x14ac:dyDescent="0.25">
      <c r="D643">
        <v>2011.0934010389999</v>
      </c>
      <c r="E643">
        <v>31.064</v>
      </c>
    </row>
    <row r="644" spans="4:5" x14ac:dyDescent="0.25">
      <c r="D644">
        <v>2011.1205668199</v>
      </c>
      <c r="E644">
        <v>30.742000000000001</v>
      </c>
    </row>
    <row r="645" spans="4:5" x14ac:dyDescent="0.25">
      <c r="D645">
        <v>2011.1477271896999</v>
      </c>
      <c r="E645">
        <v>30.69</v>
      </c>
    </row>
    <row r="646" spans="4:5" x14ac:dyDescent="0.25">
      <c r="D646">
        <v>2011.1748981528001</v>
      </c>
      <c r="E646">
        <v>31.741</v>
      </c>
    </row>
    <row r="647" spans="4:5" x14ac:dyDescent="0.25">
      <c r="D647">
        <v>2011.2020631659</v>
      </c>
      <c r="E647">
        <v>32.031999999999996</v>
      </c>
    </row>
    <row r="648" spans="4:5" x14ac:dyDescent="0.25">
      <c r="D648">
        <v>2011.2292340040999</v>
      </c>
      <c r="E648">
        <v>28.701000000000001</v>
      </c>
    </row>
    <row r="649" spans="4:5" x14ac:dyDescent="0.25">
      <c r="D649">
        <v>2011.2563939532999</v>
      </c>
      <c r="E649">
        <v>31.172999999999998</v>
      </c>
    </row>
    <row r="650" spans="4:5" x14ac:dyDescent="0.25">
      <c r="D650">
        <v>2011.2835680037001</v>
      </c>
      <c r="E650">
        <v>30.466000000000001</v>
      </c>
    </row>
    <row r="651" spans="4:5" x14ac:dyDescent="0.25">
      <c r="D651">
        <v>2011.3107343662</v>
      </c>
      <c r="E651">
        <v>30.279</v>
      </c>
    </row>
    <row r="652" spans="4:5" x14ac:dyDescent="0.25">
      <c r="D652">
        <v>2011.3378961049</v>
      </c>
      <c r="E652">
        <v>27.693999999999999</v>
      </c>
    </row>
    <row r="653" spans="4:5" x14ac:dyDescent="0.25">
      <c r="D653">
        <v>2011.3650604191</v>
      </c>
      <c r="E653">
        <v>32.277999999999999</v>
      </c>
    </row>
    <row r="654" spans="4:5" x14ac:dyDescent="0.25">
      <c r="D654">
        <v>2011.3922244298999</v>
      </c>
      <c r="E654">
        <v>33.287999999999997</v>
      </c>
    </row>
    <row r="655" spans="4:5" x14ac:dyDescent="0.25">
      <c r="D655">
        <v>2011.4193871954001</v>
      </c>
      <c r="E655">
        <v>33.372999999999998</v>
      </c>
    </row>
    <row r="656" spans="4:5" x14ac:dyDescent="0.25">
      <c r="D656">
        <v>2011.4465515848001</v>
      </c>
      <c r="E656">
        <v>34.781999999999996</v>
      </c>
    </row>
    <row r="657" spans="4:5" x14ac:dyDescent="0.25">
      <c r="D657">
        <v>2011.4737194085001</v>
      </c>
      <c r="E657">
        <v>37.173000000000002</v>
      </c>
    </row>
    <row r="658" spans="4:5" x14ac:dyDescent="0.25">
      <c r="D658">
        <v>2011.5008758652</v>
      </c>
      <c r="E658">
        <v>35.116</v>
      </c>
    </row>
    <row r="659" spans="4:5" x14ac:dyDescent="0.25">
      <c r="D659">
        <v>2011.5280585679</v>
      </c>
      <c r="E659">
        <v>34.502000000000002</v>
      </c>
    </row>
    <row r="660" spans="4:5" x14ac:dyDescent="0.25">
      <c r="D660">
        <v>2011.5552255708001</v>
      </c>
      <c r="E660">
        <v>33.642000000000003</v>
      </c>
    </row>
    <row r="661" spans="4:5" x14ac:dyDescent="0.25">
      <c r="D661">
        <v>2011.5823878904</v>
      </c>
      <c r="E661">
        <v>34.374000000000002</v>
      </c>
    </row>
    <row r="662" spans="4:5" x14ac:dyDescent="0.25">
      <c r="D662">
        <v>2011.6095549269</v>
      </c>
      <c r="E662">
        <v>37.453000000000003</v>
      </c>
    </row>
    <row r="663" spans="4:5" x14ac:dyDescent="0.25">
      <c r="D663">
        <v>2011.6366612050001</v>
      </c>
      <c r="E663">
        <v>37.759</v>
      </c>
    </row>
    <row r="664" spans="4:5" x14ac:dyDescent="0.25">
      <c r="D664">
        <v>2011.6638854942</v>
      </c>
      <c r="E664">
        <v>36.869</v>
      </c>
    </row>
    <row r="665" spans="4:5" x14ac:dyDescent="0.25">
      <c r="D665">
        <v>2011.6910507652001</v>
      </c>
      <c r="E665">
        <v>34.781999999999996</v>
      </c>
    </row>
    <row r="666" spans="4:5" x14ac:dyDescent="0.25">
      <c r="D666">
        <v>2011.7182162496999</v>
      </c>
      <c r="E666">
        <v>33.683</v>
      </c>
    </row>
    <row r="667" spans="4:5" x14ac:dyDescent="0.25">
      <c r="D667">
        <v>2011.7453836223999</v>
      </c>
      <c r="E667">
        <v>35.744999999999997</v>
      </c>
    </row>
    <row r="668" spans="4:5" x14ac:dyDescent="0.25">
      <c r="D668">
        <v>2011.7725467644</v>
      </c>
      <c r="E668">
        <v>36.927</v>
      </c>
    </row>
    <row r="669" spans="4:5" x14ac:dyDescent="0.25">
      <c r="D669">
        <v>2011.7997109783</v>
      </c>
      <c r="E669">
        <v>38.759</v>
      </c>
    </row>
    <row r="670" spans="4:5" x14ac:dyDescent="0.25">
      <c r="D670">
        <v>2011.8268827976001</v>
      </c>
      <c r="E670">
        <v>33.648000000000003</v>
      </c>
    </row>
    <row r="671" spans="4:5" x14ac:dyDescent="0.25">
      <c r="D671">
        <v>2011.8540456423</v>
      </c>
      <c r="E671">
        <v>32.673000000000002</v>
      </c>
    </row>
    <row r="672" spans="4:5" x14ac:dyDescent="0.25">
      <c r="D672">
        <v>2011.8812196668</v>
      </c>
      <c r="E672">
        <v>34.392000000000003</v>
      </c>
    </row>
    <row r="673" spans="4:5" x14ac:dyDescent="0.25">
      <c r="D673">
        <v>2011.9083827907</v>
      </c>
      <c r="E673">
        <v>38.241999999999997</v>
      </c>
    </row>
    <row r="674" spans="4:5" x14ac:dyDescent="0.25">
      <c r="D674">
        <v>2011.9355502531</v>
      </c>
      <c r="E674">
        <v>37.447000000000003</v>
      </c>
    </row>
    <row r="675" spans="4:5" x14ac:dyDescent="0.25">
      <c r="D675">
        <v>2011.962716967</v>
      </c>
      <c r="E675">
        <v>38.228999999999999</v>
      </c>
    </row>
    <row r="676" spans="4:5" x14ac:dyDescent="0.25">
      <c r="D676">
        <v>2011.9898862360999</v>
      </c>
      <c r="E676">
        <v>37.710999999999999</v>
      </c>
    </row>
    <row r="677" spans="4:5" x14ac:dyDescent="0.25">
      <c r="D677">
        <v>2012.0170024639001</v>
      </c>
      <c r="E677">
        <v>40.225999999999999</v>
      </c>
    </row>
    <row r="678" spans="4:5" x14ac:dyDescent="0.25">
      <c r="D678">
        <v>2012.0440912633001</v>
      </c>
      <c r="E678">
        <v>40.225999999999999</v>
      </c>
    </row>
    <row r="679" spans="4:5" x14ac:dyDescent="0.25">
      <c r="D679">
        <v>2012.0711788465001</v>
      </c>
      <c r="E679">
        <v>41.88</v>
      </c>
    </row>
    <row r="680" spans="4:5" x14ac:dyDescent="0.25">
      <c r="D680">
        <v>2012.0982146914</v>
      </c>
      <c r="E680">
        <v>41.377000000000002</v>
      </c>
    </row>
    <row r="681" spans="4:5" x14ac:dyDescent="0.25">
      <c r="D681">
        <v>2012.1253678405001</v>
      </c>
      <c r="E681">
        <v>42.429000000000002</v>
      </c>
    </row>
    <row r="682" spans="4:5" x14ac:dyDescent="0.25">
      <c r="D682">
        <v>2012.1524579444999</v>
      </c>
      <c r="E682">
        <v>40.557000000000002</v>
      </c>
    </row>
    <row r="683" spans="4:5" x14ac:dyDescent="0.25">
      <c r="D683">
        <v>2012.1795552706999</v>
      </c>
      <c r="E683">
        <v>39.893999999999998</v>
      </c>
    </row>
    <row r="684" spans="4:5" x14ac:dyDescent="0.25">
      <c r="D684">
        <v>2012.2066265829999</v>
      </c>
      <c r="E684">
        <v>40.078000000000003</v>
      </c>
    </row>
    <row r="685" spans="4:5" x14ac:dyDescent="0.25">
      <c r="D685">
        <v>2012.2337396505</v>
      </c>
      <c r="E685">
        <v>42.045000000000002</v>
      </c>
    </row>
    <row r="686" spans="4:5" x14ac:dyDescent="0.25">
      <c r="D686">
        <v>2012.2608342258</v>
      </c>
      <c r="E686">
        <v>40.42</v>
      </c>
    </row>
    <row r="687" spans="4:5" x14ac:dyDescent="0.25">
      <c r="D687">
        <v>2012.2879279179999</v>
      </c>
      <c r="E687">
        <v>41.015000000000001</v>
      </c>
    </row>
    <row r="688" spans="4:5" x14ac:dyDescent="0.25">
      <c r="D688">
        <v>2012.3150168203999</v>
      </c>
      <c r="E688">
        <v>40.829000000000001</v>
      </c>
    </row>
    <row r="689" spans="4:5" x14ac:dyDescent="0.25">
      <c r="D689">
        <v>2012.3421108378</v>
      </c>
      <c r="E689">
        <v>41.540999999999997</v>
      </c>
    </row>
    <row r="690" spans="4:5" x14ac:dyDescent="0.25">
      <c r="D690">
        <v>2012.3691996064999</v>
      </c>
      <c r="E690">
        <v>43.316000000000003</v>
      </c>
    </row>
    <row r="691" spans="4:5" x14ac:dyDescent="0.25">
      <c r="D691">
        <v>2012.3962873426999</v>
      </c>
      <c r="E691">
        <v>42.71</v>
      </c>
    </row>
    <row r="692" spans="4:5" x14ac:dyDescent="0.25">
      <c r="D692">
        <v>2012.4233830054</v>
      </c>
      <c r="E692">
        <v>42.271000000000001</v>
      </c>
    </row>
    <row r="693" spans="4:5" x14ac:dyDescent="0.25">
      <c r="D693">
        <v>2012.4504702444999</v>
      </c>
      <c r="E693">
        <v>46.951999999999998</v>
      </c>
    </row>
    <row r="694" spans="4:5" x14ac:dyDescent="0.25">
      <c r="D694">
        <v>2012.4775662469001</v>
      </c>
      <c r="E694">
        <v>45.509</v>
      </c>
    </row>
    <row r="695" spans="4:5" x14ac:dyDescent="0.25">
      <c r="D695">
        <v>2012.5046634884</v>
      </c>
      <c r="E695">
        <v>45.218000000000004</v>
      </c>
    </row>
    <row r="696" spans="4:5" x14ac:dyDescent="0.25">
      <c r="D696">
        <v>2012.5317536104001</v>
      </c>
      <c r="E696">
        <v>48.470999999999997</v>
      </c>
    </row>
    <row r="697" spans="4:5" x14ac:dyDescent="0.25">
      <c r="D697">
        <v>2012.5588440028</v>
      </c>
      <c r="E697">
        <v>49.783999999999999</v>
      </c>
    </row>
    <row r="698" spans="4:5" x14ac:dyDescent="0.25">
      <c r="D698">
        <v>2012.5859326940999</v>
      </c>
      <c r="E698">
        <v>47.496000000000002</v>
      </c>
    </row>
    <row r="699" spans="4:5" x14ac:dyDescent="0.25">
      <c r="D699">
        <v>2012.6130255602</v>
      </c>
      <c r="E699">
        <v>47.365000000000002</v>
      </c>
    </row>
    <row r="700" spans="4:5" x14ac:dyDescent="0.25">
      <c r="D700">
        <v>2012.6401147145</v>
      </c>
      <c r="E700">
        <v>42.968000000000004</v>
      </c>
    </row>
    <row r="701" spans="4:5" x14ac:dyDescent="0.25">
      <c r="D701">
        <v>2012.6672074785999</v>
      </c>
      <c r="E701">
        <v>46.392000000000003</v>
      </c>
    </row>
    <row r="702" spans="4:5" x14ac:dyDescent="0.25">
      <c r="D702">
        <v>2012.6942970330999</v>
      </c>
      <c r="E702">
        <v>44.627000000000002</v>
      </c>
    </row>
    <row r="703" spans="4:5" x14ac:dyDescent="0.25">
      <c r="D703">
        <v>2012.7213896198</v>
      </c>
      <c r="E703">
        <v>47.558</v>
      </c>
    </row>
    <row r="704" spans="4:5" x14ac:dyDescent="0.25">
      <c r="D704">
        <v>2012.7484209528</v>
      </c>
      <c r="E704">
        <v>46.96</v>
      </c>
    </row>
    <row r="705" spans="4:5" x14ac:dyDescent="0.25">
      <c r="D705">
        <v>2012.7755707399999</v>
      </c>
      <c r="E705">
        <v>47.878999999999998</v>
      </c>
    </row>
    <row r="706" spans="4:5" x14ac:dyDescent="0.25">
      <c r="D706">
        <v>2012.8026576878999</v>
      </c>
      <c r="E706">
        <v>45.051000000000002</v>
      </c>
    </row>
    <row r="707" spans="4:5" x14ac:dyDescent="0.25">
      <c r="D707">
        <v>2012.829763557</v>
      </c>
      <c r="E707">
        <v>45.076999999999998</v>
      </c>
    </row>
    <row r="708" spans="4:5" x14ac:dyDescent="0.25">
      <c r="D708">
        <v>2012.8568540220001</v>
      </c>
      <c r="E708">
        <v>46.435000000000002</v>
      </c>
    </row>
    <row r="709" spans="4:5" x14ac:dyDescent="0.25">
      <c r="D709">
        <v>2012.8839466449999</v>
      </c>
      <c r="E709">
        <v>46.478000000000002</v>
      </c>
    </row>
    <row r="710" spans="4:5" x14ac:dyDescent="0.25">
      <c r="D710">
        <v>2012.9110389041</v>
      </c>
      <c r="E710">
        <v>45.543999999999997</v>
      </c>
    </row>
    <row r="711" spans="4:5" x14ac:dyDescent="0.25">
      <c r="D711">
        <v>2012.9381260570999</v>
      </c>
      <c r="E711">
        <v>48.957000000000001</v>
      </c>
    </row>
    <row r="712" spans="4:5" x14ac:dyDescent="0.25">
      <c r="D712">
        <v>2012.9652169824001</v>
      </c>
      <c r="E712">
        <v>46.139000000000003</v>
      </c>
    </row>
    <row r="713" spans="4:5" x14ac:dyDescent="0.25">
      <c r="D713">
        <v>2012.9923094759999</v>
      </c>
      <c r="E713">
        <v>47.213999999999999</v>
      </c>
    </row>
    <row r="714" spans="4:5" x14ac:dyDescent="0.25">
      <c r="D714">
        <v>2013.0194573241999</v>
      </c>
      <c r="E714">
        <v>47.122</v>
      </c>
    </row>
    <row r="715" spans="4:5" x14ac:dyDescent="0.25">
      <c r="D715">
        <v>2013.0466224674001</v>
      </c>
      <c r="E715">
        <v>47.212000000000003</v>
      </c>
    </row>
    <row r="716" spans="4:5" x14ac:dyDescent="0.25">
      <c r="D716">
        <v>2013.0737765690001</v>
      </c>
      <c r="E716">
        <v>49.552999999999997</v>
      </c>
    </row>
    <row r="717" spans="4:5" x14ac:dyDescent="0.25">
      <c r="D717">
        <v>2013.1009504509</v>
      </c>
      <c r="E717">
        <v>48.939</v>
      </c>
    </row>
    <row r="718" spans="4:5" x14ac:dyDescent="0.25">
      <c r="D718">
        <v>2013.1281206453</v>
      </c>
      <c r="E718">
        <v>47.177999999999997</v>
      </c>
    </row>
    <row r="719" spans="4:5" x14ac:dyDescent="0.25">
      <c r="D719">
        <v>2013.1552905966</v>
      </c>
      <c r="E719">
        <v>48.895000000000003</v>
      </c>
    </row>
    <row r="720" spans="4:5" x14ac:dyDescent="0.25">
      <c r="D720">
        <v>2013.1824745245001</v>
      </c>
      <c r="E720">
        <v>50.625999999999998</v>
      </c>
    </row>
    <row r="721" spans="4:5" x14ac:dyDescent="0.25">
      <c r="D721">
        <v>2013.2096229715</v>
      </c>
      <c r="E721">
        <v>48.607999999999997</v>
      </c>
    </row>
    <row r="722" spans="4:5" x14ac:dyDescent="0.25">
      <c r="D722">
        <v>2013.2322953866001</v>
      </c>
      <c r="E722">
        <v>45.831000000000003</v>
      </c>
    </row>
    <row r="723" spans="4:5" x14ac:dyDescent="0.25">
      <c r="D723">
        <v>2013.2683839342001</v>
      </c>
      <c r="E723">
        <v>48.6</v>
      </c>
    </row>
    <row r="724" spans="4:5" x14ac:dyDescent="0.25">
      <c r="D724">
        <v>2013.2911198684999</v>
      </c>
      <c r="E724">
        <v>45.451999999999998</v>
      </c>
    </row>
    <row r="725" spans="4:5" x14ac:dyDescent="0.25">
      <c r="D725">
        <v>2013.3182914572001</v>
      </c>
      <c r="E725">
        <v>48.767000000000003</v>
      </c>
    </row>
    <row r="726" spans="4:5" x14ac:dyDescent="0.25">
      <c r="D726">
        <v>2013.3454415396</v>
      </c>
      <c r="E726">
        <v>49.476999999999997</v>
      </c>
    </row>
    <row r="727" spans="4:5" x14ac:dyDescent="0.25">
      <c r="D727">
        <v>2013.3726153216001</v>
      </c>
      <c r="E727">
        <v>46.945999999999998</v>
      </c>
    </row>
    <row r="728" spans="4:5" x14ac:dyDescent="0.25">
      <c r="D728">
        <v>2013.3997844993</v>
      </c>
      <c r="E728">
        <v>46.026000000000003</v>
      </c>
    </row>
    <row r="729" spans="4:5" x14ac:dyDescent="0.25">
      <c r="D729">
        <v>2013.4269447638001</v>
      </c>
      <c r="E729">
        <v>46.067</v>
      </c>
    </row>
    <row r="730" spans="4:5" x14ac:dyDescent="0.25">
      <c r="D730">
        <v>2013.4540899929</v>
      </c>
      <c r="E730">
        <v>45.719000000000001</v>
      </c>
    </row>
    <row r="731" spans="4:5" x14ac:dyDescent="0.25">
      <c r="D731">
        <v>2013.4812803153</v>
      </c>
      <c r="E731">
        <v>47.343000000000004</v>
      </c>
    </row>
    <row r="732" spans="4:5" x14ac:dyDescent="0.25">
      <c r="D732">
        <v>2013.5084491634</v>
      </c>
      <c r="E732">
        <v>46.314999999999998</v>
      </c>
    </row>
    <row r="733" spans="4:5" x14ac:dyDescent="0.25">
      <c r="D733">
        <v>2013.5356136551</v>
      </c>
      <c r="E733">
        <v>46.030999999999999</v>
      </c>
    </row>
    <row r="734" spans="4:5" x14ac:dyDescent="0.25">
      <c r="D734">
        <v>2013.5627800737</v>
      </c>
      <c r="E734">
        <v>47.607999999999997</v>
      </c>
    </row>
    <row r="735" spans="4:5" x14ac:dyDescent="0.25">
      <c r="D735">
        <v>2013.5899469501001</v>
      </c>
      <c r="E735">
        <v>47.290999999999997</v>
      </c>
    </row>
    <row r="736" spans="4:5" x14ac:dyDescent="0.25">
      <c r="D736">
        <v>2013.6171088789999</v>
      </c>
      <c r="E736">
        <v>42.540999999999997</v>
      </c>
    </row>
    <row r="737" spans="4:5" x14ac:dyDescent="0.25">
      <c r="D737">
        <v>2013.6442773565</v>
      </c>
      <c r="E737">
        <v>42.837000000000003</v>
      </c>
    </row>
    <row r="738" spans="4:5" x14ac:dyDescent="0.25">
      <c r="D738">
        <v>2013.6677231336</v>
      </c>
      <c r="E738">
        <v>45.564999999999998</v>
      </c>
    </row>
    <row r="739" spans="4:5" x14ac:dyDescent="0.25">
      <c r="D739">
        <v>2013.7047575362999</v>
      </c>
      <c r="E739">
        <v>43.347999999999999</v>
      </c>
    </row>
    <row r="740" spans="4:5" x14ac:dyDescent="0.25">
      <c r="D740">
        <v>2013.7257694125999</v>
      </c>
      <c r="E740">
        <v>44.093000000000004</v>
      </c>
    </row>
    <row r="741" spans="4:5" x14ac:dyDescent="0.25">
      <c r="D741">
        <v>2013.7529400507001</v>
      </c>
      <c r="E741">
        <v>44.939</v>
      </c>
    </row>
    <row r="742" spans="4:5" x14ac:dyDescent="0.25">
      <c r="D742">
        <v>2013.7801068132001</v>
      </c>
      <c r="E742">
        <v>45.015999999999998</v>
      </c>
    </row>
    <row r="743" spans="4:5" x14ac:dyDescent="0.25">
      <c r="D743">
        <v>2013.8072757704999</v>
      </c>
      <c r="E743">
        <v>48.048000000000002</v>
      </c>
    </row>
    <row r="744" spans="4:5" x14ac:dyDescent="0.25">
      <c r="D744">
        <v>2013.8344427869999</v>
      </c>
      <c r="E744">
        <v>49.334000000000003</v>
      </c>
    </row>
    <row r="745" spans="4:5" x14ac:dyDescent="0.25">
      <c r="D745">
        <v>2013.8616127258999</v>
      </c>
      <c r="E745">
        <v>47.945999999999998</v>
      </c>
    </row>
    <row r="746" spans="4:5" x14ac:dyDescent="0.25">
      <c r="D746">
        <v>2013.8887577882999</v>
      </c>
      <c r="E746">
        <v>46.835999999999999</v>
      </c>
    </row>
    <row r="747" spans="4:5" x14ac:dyDescent="0.25">
      <c r="D747">
        <v>2013.9159353175</v>
      </c>
      <c r="E747">
        <v>46.637</v>
      </c>
    </row>
    <row r="748" spans="4:5" x14ac:dyDescent="0.25">
      <c r="D748">
        <v>2013.9431023676</v>
      </c>
      <c r="E748">
        <v>43.470999999999997</v>
      </c>
    </row>
    <row r="749" spans="4:5" x14ac:dyDescent="0.25">
      <c r="D749">
        <v>2013.9702691908001</v>
      </c>
      <c r="E749">
        <v>45.26</v>
      </c>
    </row>
    <row r="750" spans="4:5" x14ac:dyDescent="0.25">
      <c r="D750">
        <v>2013.9974340111</v>
      </c>
      <c r="E750">
        <v>47.131</v>
      </c>
    </row>
    <row r="751" spans="4:5" x14ac:dyDescent="0.25">
      <c r="D751">
        <v>2014.0246009752</v>
      </c>
      <c r="E751">
        <v>47.12</v>
      </c>
    </row>
    <row r="752" spans="4:5" x14ac:dyDescent="0.25">
      <c r="D752">
        <v>2014.0517644438</v>
      </c>
      <c r="E752">
        <v>48.183</v>
      </c>
    </row>
    <row r="753" spans="4:5" x14ac:dyDescent="0.25">
      <c r="D753">
        <v>2014.0789342537</v>
      </c>
      <c r="E753">
        <v>47.494999999999997</v>
      </c>
    </row>
    <row r="754" spans="4:5" x14ac:dyDescent="0.25">
      <c r="D754">
        <v>2014.1060987732001</v>
      </c>
      <c r="E754">
        <v>49.252000000000002</v>
      </c>
    </row>
    <row r="755" spans="4:5" x14ac:dyDescent="0.25">
      <c r="D755">
        <v>2014.1332678699</v>
      </c>
      <c r="E755">
        <v>51.564999999999998</v>
      </c>
    </row>
    <row r="756" spans="4:5" x14ac:dyDescent="0.25">
      <c r="D756">
        <v>2014.1604455762999</v>
      </c>
      <c r="E756">
        <v>51.963999999999999</v>
      </c>
    </row>
    <row r="757" spans="4:5" x14ac:dyDescent="0.25">
      <c r="D757">
        <v>2014.1875824106</v>
      </c>
      <c r="E757">
        <v>51.582000000000001</v>
      </c>
    </row>
    <row r="758" spans="4:5" x14ac:dyDescent="0.25">
      <c r="D758">
        <v>2014.2147688765001</v>
      </c>
      <c r="E758">
        <v>50.759</v>
      </c>
    </row>
    <row r="759" spans="4:5" x14ac:dyDescent="0.25">
      <c r="D759">
        <v>2014.241937452</v>
      </c>
      <c r="E759">
        <v>50.426000000000002</v>
      </c>
    </row>
    <row r="760" spans="4:5" x14ac:dyDescent="0.25">
      <c r="D760">
        <v>2014.2691024132</v>
      </c>
      <c r="E760">
        <v>50.106999999999999</v>
      </c>
    </row>
    <row r="761" spans="4:5" x14ac:dyDescent="0.25">
      <c r="D761">
        <v>2014.2962674384</v>
      </c>
      <c r="E761">
        <v>50.110999999999997</v>
      </c>
    </row>
    <row r="762" spans="4:5" x14ac:dyDescent="0.25">
      <c r="D762">
        <v>2014.3234295901</v>
      </c>
      <c r="E762">
        <v>47.627000000000002</v>
      </c>
    </row>
    <row r="763" spans="4:5" x14ac:dyDescent="0.25">
      <c r="D763">
        <v>2014.3505989416999</v>
      </c>
      <c r="E763">
        <v>47.732999999999997</v>
      </c>
    </row>
    <row r="764" spans="4:5" x14ac:dyDescent="0.25">
      <c r="D764">
        <v>2014.3777605084999</v>
      </c>
      <c r="E764">
        <v>48.189</v>
      </c>
    </row>
    <row r="765" spans="4:5" x14ac:dyDescent="0.25">
      <c r="D765">
        <v>2014.4049299036001</v>
      </c>
      <c r="E765">
        <v>49.345999999999997</v>
      </c>
    </row>
    <row r="766" spans="4:5" x14ac:dyDescent="0.25">
      <c r="D766">
        <v>2014.4320740026001</v>
      </c>
      <c r="E766">
        <v>49.155000000000001</v>
      </c>
    </row>
    <row r="767" spans="4:5" x14ac:dyDescent="0.25">
      <c r="D767">
        <v>2014.4592594293999</v>
      </c>
      <c r="E767">
        <v>50.767000000000003</v>
      </c>
    </row>
    <row r="768" spans="4:5" x14ac:dyDescent="0.25">
      <c r="D768">
        <v>2014.4864091295999</v>
      </c>
      <c r="E768">
        <v>52.244</v>
      </c>
    </row>
    <row r="769" spans="4:5" x14ac:dyDescent="0.25">
      <c r="D769">
        <v>2014.5135869419</v>
      </c>
      <c r="E769">
        <v>52.866999999999997</v>
      </c>
    </row>
    <row r="770" spans="4:5" x14ac:dyDescent="0.25">
      <c r="D770">
        <v>2014.5407662998</v>
      </c>
      <c r="E770">
        <v>52.734999999999999</v>
      </c>
    </row>
    <row r="771" spans="4:5" x14ac:dyDescent="0.25">
      <c r="D771">
        <v>2014.5679260548</v>
      </c>
      <c r="E771">
        <v>49.972000000000001</v>
      </c>
    </row>
    <row r="772" spans="4:5" x14ac:dyDescent="0.25">
      <c r="D772">
        <v>2014.5950893869001</v>
      </c>
      <c r="E772">
        <v>52.024000000000001</v>
      </c>
    </row>
    <row r="773" spans="4:5" x14ac:dyDescent="0.25">
      <c r="D773">
        <v>2014.6222568246001</v>
      </c>
      <c r="E773">
        <v>53.758000000000003</v>
      </c>
    </row>
    <row r="774" spans="4:5" x14ac:dyDescent="0.25">
      <c r="D774">
        <v>2014.6494206656</v>
      </c>
      <c r="E774">
        <v>53.753999999999998</v>
      </c>
    </row>
    <row r="775" spans="4:5" x14ac:dyDescent="0.25">
      <c r="D775">
        <v>2014.6765873782999</v>
      </c>
      <c r="E775">
        <v>51.902000000000001</v>
      </c>
    </row>
    <row r="776" spans="4:5" x14ac:dyDescent="0.25">
      <c r="D776">
        <v>2014.7037510386001</v>
      </c>
      <c r="E776">
        <v>51.893000000000001</v>
      </c>
    </row>
    <row r="777" spans="4:5" x14ac:dyDescent="0.25">
      <c r="D777">
        <v>2014.7309218329999</v>
      </c>
      <c r="E777">
        <v>49.008000000000003</v>
      </c>
    </row>
    <row r="778" spans="4:5" x14ac:dyDescent="0.25">
      <c r="D778">
        <v>2014.7580862079001</v>
      </c>
      <c r="E778">
        <v>50.713999999999999</v>
      </c>
    </row>
    <row r="779" spans="4:5" x14ac:dyDescent="0.25">
      <c r="D779">
        <v>2014.7852531732999</v>
      </c>
      <c r="E779">
        <v>53.756999999999998</v>
      </c>
    </row>
    <row r="780" spans="4:5" x14ac:dyDescent="0.25">
      <c r="D780">
        <v>2014.8124170384001</v>
      </c>
      <c r="E780">
        <v>53.155999999999999</v>
      </c>
    </row>
    <row r="781" spans="4:5" x14ac:dyDescent="0.25">
      <c r="D781">
        <v>2014.8395927490001</v>
      </c>
      <c r="E781">
        <v>50.506999999999998</v>
      </c>
    </row>
    <row r="782" spans="4:5" x14ac:dyDescent="0.25">
      <c r="D782">
        <v>2014.8667529741999</v>
      </c>
      <c r="E782">
        <v>50.277000000000001</v>
      </c>
    </row>
    <row r="783" spans="4:5" x14ac:dyDescent="0.25">
      <c r="D783">
        <v>2014.8939199930001</v>
      </c>
      <c r="E783">
        <v>47.012</v>
      </c>
    </row>
    <row r="784" spans="4:5" x14ac:dyDescent="0.25">
      <c r="D784">
        <v>2014.9210663844999</v>
      </c>
      <c r="E784">
        <v>49.042999999999999</v>
      </c>
    </row>
    <row r="785" spans="4:5" x14ac:dyDescent="0.25">
      <c r="D785">
        <v>2014.9482531029</v>
      </c>
      <c r="E785">
        <v>57.195</v>
      </c>
    </row>
    <row r="786" spans="4:5" x14ac:dyDescent="0.25">
      <c r="D786">
        <v>2014.9754163738</v>
      </c>
      <c r="E786">
        <v>53.985999999999997</v>
      </c>
    </row>
    <row r="787" spans="4:5" x14ac:dyDescent="0.25">
      <c r="D787">
        <v>2015.0025801290999</v>
      </c>
      <c r="E787">
        <v>50.244999999999997</v>
      </c>
    </row>
    <row r="788" spans="4:5" x14ac:dyDescent="0.25">
      <c r="D788">
        <v>2015.0297536590999</v>
      </c>
      <c r="E788">
        <v>53.813000000000002</v>
      </c>
    </row>
    <row r="789" spans="4:5" x14ac:dyDescent="0.25">
      <c r="D789">
        <v>2015.0569180780999</v>
      </c>
      <c r="E789">
        <v>54.048999999999999</v>
      </c>
    </row>
    <row r="790" spans="4:5" x14ac:dyDescent="0.25">
      <c r="D790">
        <v>2015.0840865458999</v>
      </c>
      <c r="E790">
        <v>56.832000000000001</v>
      </c>
    </row>
    <row r="791" spans="4:5" x14ac:dyDescent="0.25">
      <c r="D791">
        <v>2015.1112524369</v>
      </c>
      <c r="E791">
        <v>57.259</v>
      </c>
    </row>
    <row r="792" spans="4:5" x14ac:dyDescent="0.25">
      <c r="D792">
        <v>2015.1384208274001</v>
      </c>
      <c r="E792">
        <v>60.149000000000001</v>
      </c>
    </row>
    <row r="793" spans="4:5" x14ac:dyDescent="0.25">
      <c r="D793">
        <v>2015.1655855771</v>
      </c>
      <c r="E793">
        <v>59.529000000000003</v>
      </c>
    </row>
    <row r="794" spans="4:5" x14ac:dyDescent="0.25">
      <c r="D794">
        <v>2015.1927520637</v>
      </c>
      <c r="E794">
        <v>57.737000000000002</v>
      </c>
    </row>
    <row r="795" spans="4:5" x14ac:dyDescent="0.25">
      <c r="D795">
        <v>2015.2198836499001</v>
      </c>
      <c r="E795">
        <v>56.908999999999999</v>
      </c>
    </row>
    <row r="796" spans="4:5" x14ac:dyDescent="0.25">
      <c r="D796">
        <v>2015.247078032</v>
      </c>
      <c r="E796">
        <v>58.777999999999999</v>
      </c>
    </row>
    <row r="797" spans="4:5" x14ac:dyDescent="0.25">
      <c r="D797">
        <v>2015.2742501581999</v>
      </c>
      <c r="E797">
        <v>59.963000000000001</v>
      </c>
    </row>
    <row r="798" spans="4:5" x14ac:dyDescent="0.25">
      <c r="D798">
        <v>2015.301410373</v>
      </c>
      <c r="E798">
        <v>59.47</v>
      </c>
    </row>
    <row r="799" spans="4:5" x14ac:dyDescent="0.25">
      <c r="D799">
        <v>2015.3285789472</v>
      </c>
      <c r="E799">
        <v>58.887</v>
      </c>
    </row>
    <row r="800" spans="4:5" x14ac:dyDescent="0.25">
      <c r="D800">
        <v>2015.3557460862</v>
      </c>
      <c r="E800">
        <v>56.987000000000002</v>
      </c>
    </row>
    <row r="801" spans="4:5" x14ac:dyDescent="0.25">
      <c r="D801">
        <v>2015.3829137964999</v>
      </c>
      <c r="E801">
        <v>56.228000000000002</v>
      </c>
    </row>
    <row r="802" spans="4:5" x14ac:dyDescent="0.25">
      <c r="D802">
        <v>2015.410078589</v>
      </c>
      <c r="E802">
        <v>59.360999999999997</v>
      </c>
    </row>
    <row r="803" spans="4:5" x14ac:dyDescent="0.25">
      <c r="D803">
        <v>2015.4372395134001</v>
      </c>
      <c r="E803">
        <v>60.335999999999999</v>
      </c>
    </row>
    <row r="804" spans="4:5" x14ac:dyDescent="0.25">
      <c r="D804">
        <v>2015.4643831333999</v>
      </c>
      <c r="E804">
        <v>61.405999999999999</v>
      </c>
    </row>
    <row r="805" spans="4:5" x14ac:dyDescent="0.25">
      <c r="D805">
        <v>2015.4915736805999</v>
      </c>
      <c r="E805">
        <v>62.536000000000001</v>
      </c>
    </row>
    <row r="806" spans="4:5" x14ac:dyDescent="0.25">
      <c r="D806">
        <v>2015.5187408515001</v>
      </c>
      <c r="E806">
        <v>60.61</v>
      </c>
    </row>
    <row r="807" spans="4:5" x14ac:dyDescent="0.25">
      <c r="D807">
        <v>2015.5459053705999</v>
      </c>
      <c r="E807">
        <v>61.432000000000002</v>
      </c>
    </row>
    <row r="808" spans="4:5" x14ac:dyDescent="0.25">
      <c r="D808">
        <v>2015.5730714203</v>
      </c>
      <c r="E808">
        <v>61.628999999999998</v>
      </c>
    </row>
    <row r="809" spans="4:5" x14ac:dyDescent="0.25">
      <c r="D809">
        <v>2015.6002373286001</v>
      </c>
      <c r="E809">
        <v>63.753</v>
      </c>
    </row>
    <row r="810" spans="4:5" x14ac:dyDescent="0.25">
      <c r="D810">
        <v>2015.6274000840001</v>
      </c>
      <c r="E810">
        <v>61.273000000000003</v>
      </c>
    </row>
    <row r="811" spans="4:5" x14ac:dyDescent="0.25">
      <c r="D811">
        <v>2015.6545676440001</v>
      </c>
      <c r="E811">
        <v>65.572000000000003</v>
      </c>
    </row>
    <row r="812" spans="4:5" x14ac:dyDescent="0.25">
      <c r="D812">
        <v>2015.6817369763</v>
      </c>
      <c r="E812">
        <v>65.64</v>
      </c>
    </row>
    <row r="813" spans="4:5" x14ac:dyDescent="0.25">
      <c r="D813">
        <v>2015.7089019739999</v>
      </c>
      <c r="E813">
        <v>63.468000000000004</v>
      </c>
    </row>
    <row r="814" spans="4:5" x14ac:dyDescent="0.25">
      <c r="D814">
        <v>2015.7360677482</v>
      </c>
      <c r="E814">
        <v>64.033000000000001</v>
      </c>
    </row>
    <row r="815" spans="4:5" x14ac:dyDescent="0.25">
      <c r="D815">
        <v>2015.7632350245999</v>
      </c>
      <c r="E815">
        <v>64.7</v>
      </c>
    </row>
    <row r="816" spans="4:5" x14ac:dyDescent="0.25">
      <c r="D816">
        <v>2015.7903995240999</v>
      </c>
      <c r="E816">
        <v>65.41</v>
      </c>
    </row>
    <row r="817" spans="4:5" x14ac:dyDescent="0.25">
      <c r="D817">
        <v>2015.8175706431</v>
      </c>
      <c r="E817">
        <v>66.977999999999994</v>
      </c>
    </row>
    <row r="818" spans="4:5" x14ac:dyDescent="0.25">
      <c r="D818">
        <v>2015.8447345191</v>
      </c>
      <c r="E818">
        <v>63.591999999999999</v>
      </c>
    </row>
    <row r="819" spans="4:5" x14ac:dyDescent="0.25">
      <c r="D819">
        <v>2015.8718962393</v>
      </c>
      <c r="E819">
        <v>60.216000000000001</v>
      </c>
    </row>
    <row r="820" spans="4:5" x14ac:dyDescent="0.25">
      <c r="D820">
        <v>2015.8990643635</v>
      </c>
      <c r="E820">
        <v>63.295000000000002</v>
      </c>
    </row>
    <row r="821" spans="4:5" x14ac:dyDescent="0.25">
      <c r="D821">
        <v>2015.9262315415001</v>
      </c>
      <c r="E821">
        <v>62.755000000000003</v>
      </c>
    </row>
    <row r="822" spans="4:5" x14ac:dyDescent="0.25">
      <c r="D822">
        <v>2015.9533954326</v>
      </c>
      <c r="E822">
        <v>61.518999999999998</v>
      </c>
    </row>
    <row r="823" spans="4:5" x14ac:dyDescent="0.25">
      <c r="D823">
        <v>2015.9805430729</v>
      </c>
      <c r="E823">
        <v>61.009</v>
      </c>
    </row>
    <row r="824" spans="4:5" x14ac:dyDescent="0.25">
      <c r="D824">
        <v>2016.0077140830001</v>
      </c>
      <c r="E824">
        <v>58.155000000000001</v>
      </c>
    </row>
    <row r="825" spans="4:5" x14ac:dyDescent="0.25">
      <c r="D825">
        <v>2016.0347998929999</v>
      </c>
      <c r="E825">
        <v>62.997999999999998</v>
      </c>
    </row>
    <row r="826" spans="4:5" x14ac:dyDescent="0.25">
      <c r="D826">
        <v>2016.0618641107999</v>
      </c>
      <c r="E826">
        <v>67.003</v>
      </c>
    </row>
    <row r="827" spans="4:5" x14ac:dyDescent="0.25">
      <c r="D827">
        <v>2016.0889814825</v>
      </c>
      <c r="E827">
        <v>63.256</v>
      </c>
    </row>
    <row r="828" spans="4:5" x14ac:dyDescent="0.25">
      <c r="D828">
        <v>2016.1160781681999</v>
      </c>
      <c r="E828">
        <v>66.256</v>
      </c>
    </row>
    <row r="829" spans="4:5" x14ac:dyDescent="0.25">
      <c r="D829">
        <v>2016.1431713664001</v>
      </c>
      <c r="E829">
        <v>65.221999999999994</v>
      </c>
    </row>
    <row r="830" spans="4:5" x14ac:dyDescent="0.25">
      <c r="D830">
        <v>2016.1702618934</v>
      </c>
      <c r="E830">
        <v>65.686000000000007</v>
      </c>
    </row>
    <row r="831" spans="4:5" x14ac:dyDescent="0.25">
      <c r="D831">
        <v>2016.1973558242</v>
      </c>
      <c r="E831">
        <v>64.584000000000003</v>
      </c>
    </row>
    <row r="832" spans="4:5" x14ac:dyDescent="0.25">
      <c r="D832">
        <v>2016.2244479673</v>
      </c>
      <c r="E832">
        <v>67.554000000000002</v>
      </c>
    </row>
    <row r="833" spans="4:5" x14ac:dyDescent="0.25">
      <c r="D833">
        <v>2016.2515148574</v>
      </c>
      <c r="E833">
        <v>65.222999999999999</v>
      </c>
    </row>
    <row r="834" spans="4:5" x14ac:dyDescent="0.25">
      <c r="D834">
        <v>2016.2786384640001</v>
      </c>
      <c r="E834">
        <v>65.111000000000004</v>
      </c>
    </row>
    <row r="835" spans="4:5" x14ac:dyDescent="0.25">
      <c r="D835">
        <v>2016.3056178426</v>
      </c>
      <c r="E835">
        <v>62.819000000000003</v>
      </c>
    </row>
    <row r="836" spans="4:5" x14ac:dyDescent="0.25">
      <c r="D836">
        <v>2016.3329008282001</v>
      </c>
      <c r="E836">
        <v>62.036999999999999</v>
      </c>
    </row>
    <row r="837" spans="4:5" x14ac:dyDescent="0.25">
      <c r="D837">
        <v>2016.3598698544999</v>
      </c>
      <c r="E837">
        <v>62.228000000000002</v>
      </c>
    </row>
    <row r="838" spans="4:5" x14ac:dyDescent="0.25">
      <c r="D838">
        <v>2016.3870452166</v>
      </c>
      <c r="E838">
        <v>62.155999999999999</v>
      </c>
    </row>
    <row r="839" spans="4:5" x14ac:dyDescent="0.25">
      <c r="D839">
        <v>2016.4140768811001</v>
      </c>
      <c r="E839">
        <v>64.867999999999995</v>
      </c>
    </row>
    <row r="840" spans="4:5" x14ac:dyDescent="0.25">
      <c r="D840">
        <v>2016.4411732658</v>
      </c>
      <c r="E840">
        <v>64.116</v>
      </c>
    </row>
    <row r="841" spans="4:5" x14ac:dyDescent="0.25">
      <c r="D841">
        <v>2016.4682627928</v>
      </c>
      <c r="E841">
        <v>65.653999999999996</v>
      </c>
    </row>
    <row r="842" spans="4:5" x14ac:dyDescent="0.25">
      <c r="D842">
        <v>2016.4953526704001</v>
      </c>
      <c r="E842">
        <v>64.25</v>
      </c>
    </row>
    <row r="843" spans="4:5" x14ac:dyDescent="0.25">
      <c r="D843">
        <v>2016.5224427713999</v>
      </c>
      <c r="E843">
        <v>63.390999999999998</v>
      </c>
    </row>
    <row r="844" spans="4:5" x14ac:dyDescent="0.25">
      <c r="D844">
        <v>2016.5495351770001</v>
      </c>
      <c r="E844">
        <v>62.982999999999997</v>
      </c>
    </row>
    <row r="845" spans="4:5" x14ac:dyDescent="0.25">
      <c r="D845">
        <v>2016.5766254901</v>
      </c>
      <c r="E845">
        <v>60.058</v>
      </c>
    </row>
    <row r="846" spans="4:5" x14ac:dyDescent="0.25">
      <c r="D846">
        <v>2016.6037128006001</v>
      </c>
      <c r="E846">
        <v>59.468000000000004</v>
      </c>
    </row>
    <row r="847" spans="4:5" x14ac:dyDescent="0.25">
      <c r="D847">
        <v>2016.6308063283</v>
      </c>
      <c r="E847">
        <v>58.084000000000003</v>
      </c>
    </row>
    <row r="848" spans="4:5" x14ac:dyDescent="0.25">
      <c r="D848">
        <v>2016.657903631</v>
      </c>
      <c r="E848">
        <v>61.691000000000003</v>
      </c>
    </row>
    <row r="849" spans="4:5" x14ac:dyDescent="0.25">
      <c r="D849">
        <v>2016.6849996639</v>
      </c>
      <c r="E849">
        <v>63.078000000000003</v>
      </c>
    </row>
    <row r="850" spans="4:5" x14ac:dyDescent="0.25">
      <c r="D850">
        <v>2016.7120891472</v>
      </c>
      <c r="E850">
        <v>62.832999999999998</v>
      </c>
    </row>
    <row r="851" spans="4:5" x14ac:dyDescent="0.25">
      <c r="D851">
        <v>2016.7391744352999</v>
      </c>
      <c r="E851">
        <v>60.832999999999998</v>
      </c>
    </row>
    <row r="852" spans="4:5" x14ac:dyDescent="0.25">
      <c r="D852">
        <v>2016.7662654972</v>
      </c>
      <c r="E852">
        <v>58.939</v>
      </c>
    </row>
    <row r="853" spans="4:5" x14ac:dyDescent="0.25">
      <c r="D853">
        <v>2016.7933612142999</v>
      </c>
      <c r="E853">
        <v>62.088999999999999</v>
      </c>
    </row>
    <row r="854" spans="4:5" x14ac:dyDescent="0.25">
      <c r="D854">
        <v>2016.8204569618999</v>
      </c>
      <c r="E854">
        <v>62.295000000000002</v>
      </c>
    </row>
    <row r="855" spans="4:5" x14ac:dyDescent="0.25">
      <c r="D855">
        <v>2016.8475424909</v>
      </c>
      <c r="E855">
        <v>63.942999999999998</v>
      </c>
    </row>
    <row r="856" spans="4:5" x14ac:dyDescent="0.25">
      <c r="D856">
        <v>2016.8746375573</v>
      </c>
      <c r="E856">
        <v>65.194000000000003</v>
      </c>
    </row>
    <row r="857" spans="4:5" x14ac:dyDescent="0.25">
      <c r="D857">
        <v>2016.9017194805999</v>
      </c>
      <c r="E857">
        <v>68.790999999999997</v>
      </c>
    </row>
    <row r="858" spans="4:5" x14ac:dyDescent="0.25">
      <c r="D858">
        <v>2016.9288207472</v>
      </c>
      <c r="E858">
        <v>65.363</v>
      </c>
    </row>
    <row r="859" spans="4:5" x14ac:dyDescent="0.25">
      <c r="D859">
        <v>2016.9559147455</v>
      </c>
      <c r="E859">
        <v>63.33</v>
      </c>
    </row>
    <row r="860" spans="4:5" x14ac:dyDescent="0.25">
      <c r="D860">
        <v>2016.9830041452999</v>
      </c>
      <c r="E860">
        <v>62.814999999999998</v>
      </c>
    </row>
    <row r="861" spans="4:5" x14ac:dyDescent="0.25">
      <c r="D861">
        <v>2017.0101255039999</v>
      </c>
      <c r="E861">
        <v>62.152999999999999</v>
      </c>
    </row>
    <row r="862" spans="4:5" x14ac:dyDescent="0.25">
      <c r="D862">
        <v>2017.0373001768</v>
      </c>
      <c r="E862">
        <v>63.988</v>
      </c>
    </row>
    <row r="863" spans="4:5" x14ac:dyDescent="0.25">
      <c r="D863">
        <v>2017.0644588877999</v>
      </c>
      <c r="E863">
        <v>62.881999999999998</v>
      </c>
    </row>
    <row r="864" spans="4:5" x14ac:dyDescent="0.25">
      <c r="D864">
        <v>2017.091625535</v>
      </c>
      <c r="E864">
        <v>61.121000000000002</v>
      </c>
    </row>
    <row r="865" spans="4:5" x14ac:dyDescent="0.25">
      <c r="D865">
        <v>2017.1187959271001</v>
      </c>
      <c r="E865">
        <v>60.607999999999997</v>
      </c>
    </row>
    <row r="866" spans="4:5" x14ac:dyDescent="0.25">
      <c r="D866">
        <v>2017.1459513848999</v>
      </c>
      <c r="E866">
        <v>61.463999999999999</v>
      </c>
    </row>
    <row r="867" spans="4:5" x14ac:dyDescent="0.25">
      <c r="D867">
        <v>2017.1731210533001</v>
      </c>
      <c r="E867">
        <v>62.62</v>
      </c>
    </row>
    <row r="868" spans="4:5" x14ac:dyDescent="0.25">
      <c r="D868">
        <v>2017.2002874665</v>
      </c>
      <c r="E868">
        <v>62.814</v>
      </c>
    </row>
    <row r="869" spans="4:5" x14ac:dyDescent="0.25">
      <c r="D869">
        <v>2017.2274543696001</v>
      </c>
      <c r="E869">
        <v>63.783000000000001</v>
      </c>
    </row>
    <row r="870" spans="4:5" x14ac:dyDescent="0.25">
      <c r="D870">
        <v>2017.2546196279</v>
      </c>
      <c r="E870">
        <v>65.254999999999995</v>
      </c>
    </row>
    <row r="871" spans="4:5" x14ac:dyDescent="0.25">
      <c r="D871">
        <v>2017.2817865612999</v>
      </c>
      <c r="E871">
        <v>63.146000000000001</v>
      </c>
    </row>
    <row r="872" spans="4:5" x14ac:dyDescent="0.25">
      <c r="D872">
        <v>2017.3089433473001</v>
      </c>
      <c r="E872">
        <v>63.158000000000001</v>
      </c>
    </row>
    <row r="873" spans="4:5" x14ac:dyDescent="0.25">
      <c r="D873">
        <v>2017.3361154611</v>
      </c>
      <c r="E873">
        <v>63.073</v>
      </c>
    </row>
    <row r="874" spans="4:5" x14ac:dyDescent="0.25">
      <c r="D874">
        <v>2017.3632869349999</v>
      </c>
      <c r="E874">
        <v>63.460999999999999</v>
      </c>
    </row>
    <row r="875" spans="4:5" x14ac:dyDescent="0.25">
      <c r="D875">
        <v>2017.3904502808</v>
      </c>
      <c r="E875">
        <v>59.978000000000002</v>
      </c>
    </row>
    <row r="876" spans="4:5" x14ac:dyDescent="0.25">
      <c r="D876">
        <v>2017.4176105275001</v>
      </c>
      <c r="E876">
        <v>62.771999999999998</v>
      </c>
    </row>
    <row r="877" spans="4:5" x14ac:dyDescent="0.25">
      <c r="D877">
        <v>2017.4447845032</v>
      </c>
      <c r="E877">
        <v>62.694000000000003</v>
      </c>
    </row>
    <row r="878" spans="4:5" x14ac:dyDescent="0.25">
      <c r="D878">
        <v>2017.4719509549</v>
      </c>
      <c r="E878">
        <v>62.6</v>
      </c>
    </row>
    <row r="879" spans="4:5" x14ac:dyDescent="0.25">
      <c r="D879">
        <v>2017.4991214064</v>
      </c>
      <c r="E879">
        <v>63.16</v>
      </c>
    </row>
    <row r="880" spans="4:5" x14ac:dyDescent="0.25">
      <c r="D880">
        <v>2017.5262785478001</v>
      </c>
      <c r="E880">
        <v>63.463000000000001</v>
      </c>
    </row>
    <row r="881" spans="4:5" x14ac:dyDescent="0.25">
      <c r="D881">
        <v>2017.5534472618999</v>
      </c>
      <c r="E881">
        <v>63.119</v>
      </c>
    </row>
    <row r="882" spans="4:5" x14ac:dyDescent="0.25">
      <c r="D882">
        <v>2017.5806118134999</v>
      </c>
      <c r="E882">
        <v>66.462000000000003</v>
      </c>
    </row>
    <row r="883" spans="4:5" x14ac:dyDescent="0.25">
      <c r="D883">
        <v>2017.6077741655999</v>
      </c>
      <c r="E883">
        <v>64.150000000000006</v>
      </c>
    </row>
    <row r="884" spans="4:5" x14ac:dyDescent="0.25">
      <c r="D884">
        <v>2017.6349440744</v>
      </c>
      <c r="E884">
        <v>63.454999999999998</v>
      </c>
    </row>
    <row r="885" spans="4:5" x14ac:dyDescent="0.25">
      <c r="D885">
        <v>2017.6621103130001</v>
      </c>
      <c r="E885">
        <v>64.563999999999993</v>
      </c>
    </row>
    <row r="886" spans="4:5" x14ac:dyDescent="0.25">
      <c r="D886">
        <v>2017.6892868284999</v>
      </c>
      <c r="E886">
        <v>66.466999999999999</v>
      </c>
    </row>
    <row r="887" spans="4:5" x14ac:dyDescent="0.25">
      <c r="D887">
        <v>2017.7164685721</v>
      </c>
      <c r="E887">
        <v>66.052999999999997</v>
      </c>
    </row>
    <row r="888" spans="4:5" x14ac:dyDescent="0.25">
      <c r="D888">
        <v>2017.7436105735001</v>
      </c>
      <c r="E888">
        <v>62.896999999999998</v>
      </c>
    </row>
    <row r="889" spans="4:5" x14ac:dyDescent="0.25">
      <c r="D889">
        <v>2017.7707775649001</v>
      </c>
      <c r="E889">
        <v>63.055999999999997</v>
      </c>
    </row>
    <row r="890" spans="4:5" x14ac:dyDescent="0.25">
      <c r="D890">
        <v>2017.7979460352999</v>
      </c>
      <c r="E890">
        <v>64.064999999999998</v>
      </c>
    </row>
    <row r="891" spans="4:5" x14ac:dyDescent="0.25">
      <c r="D891">
        <v>2017.8251019007</v>
      </c>
      <c r="E891">
        <v>65.930999999999997</v>
      </c>
    </row>
    <row r="892" spans="4:5" x14ac:dyDescent="0.25">
      <c r="D892">
        <v>2017.8522749742001</v>
      </c>
      <c r="E892">
        <v>68.135999999999996</v>
      </c>
    </row>
    <row r="893" spans="4:5" x14ac:dyDescent="0.25">
      <c r="D893">
        <v>2017.8794404225</v>
      </c>
      <c r="E893">
        <v>67.637</v>
      </c>
    </row>
    <row r="894" spans="4:5" x14ac:dyDescent="0.25">
      <c r="D894">
        <v>2017.9065772931001</v>
      </c>
      <c r="E894">
        <v>68.673000000000002</v>
      </c>
    </row>
    <row r="895" spans="4:5" x14ac:dyDescent="0.25">
      <c r="D895">
        <v>2017.9337746674</v>
      </c>
      <c r="E895">
        <v>68.070999999999998</v>
      </c>
    </row>
    <row r="896" spans="4:5" x14ac:dyDescent="0.25">
      <c r="D896">
        <v>2017.9609405648</v>
      </c>
      <c r="E896">
        <v>68.450999999999993</v>
      </c>
    </row>
    <row r="897" spans="4:5" x14ac:dyDescent="0.25">
      <c r="D897">
        <v>2017.9881064910001</v>
      </c>
      <c r="E897">
        <v>65.435000000000002</v>
      </c>
    </row>
    <row r="898" spans="4:5" x14ac:dyDescent="0.25">
      <c r="D898">
        <v>2018.0152753803</v>
      </c>
      <c r="E898">
        <v>65.658000000000001</v>
      </c>
    </row>
    <row r="899" spans="4:5" x14ac:dyDescent="0.25">
      <c r="D899">
        <v>2018.0424381477001</v>
      </c>
      <c r="E899">
        <v>66.468000000000004</v>
      </c>
    </row>
    <row r="900" spans="4:5" x14ac:dyDescent="0.25">
      <c r="D900">
        <v>2018.0696048811999</v>
      </c>
      <c r="E900">
        <v>67.433999999999997</v>
      </c>
    </row>
    <row r="901" spans="4:5" x14ac:dyDescent="0.25">
      <c r="D901">
        <v>2018.0967744423999</v>
      </c>
      <c r="E901">
        <v>67.843999999999994</v>
      </c>
    </row>
    <row r="902" spans="4:5" x14ac:dyDescent="0.25">
      <c r="D902">
        <v>2018.123939542</v>
      </c>
      <c r="E902">
        <v>64.304000000000002</v>
      </c>
    </row>
    <row r="903" spans="4:5" x14ac:dyDescent="0.25">
      <c r="D903">
        <v>2018.1510710248999</v>
      </c>
      <c r="E903">
        <v>62.936999999999998</v>
      </c>
    </row>
    <row r="904" spans="4:5" x14ac:dyDescent="0.25">
      <c r="D904">
        <v>2018.1782680038</v>
      </c>
      <c r="E904">
        <v>66.978999999999999</v>
      </c>
    </row>
    <row r="905" spans="4:5" x14ac:dyDescent="0.25">
      <c r="D905">
        <v>2018.2054342091999</v>
      </c>
      <c r="E905">
        <v>66.866</v>
      </c>
    </row>
    <row r="906" spans="4:5" x14ac:dyDescent="0.25">
      <c r="D906">
        <v>2018.2326003582</v>
      </c>
      <c r="E906">
        <v>65.134</v>
      </c>
    </row>
    <row r="907" spans="4:5" x14ac:dyDescent="0.25">
      <c r="D907">
        <v>2018.2597639856001</v>
      </c>
      <c r="E907">
        <v>62.707999999999998</v>
      </c>
    </row>
    <row r="908" spans="4:5" x14ac:dyDescent="0.25">
      <c r="D908">
        <v>2018.2869304777</v>
      </c>
      <c r="E908">
        <v>64.703999999999994</v>
      </c>
    </row>
    <row r="909" spans="4:5" x14ac:dyDescent="0.25">
      <c r="D909">
        <v>2018.3140963036999</v>
      </c>
      <c r="E909">
        <v>65.518000000000001</v>
      </c>
    </row>
    <row r="910" spans="4:5" x14ac:dyDescent="0.25">
      <c r="D910">
        <v>2018.3412675628999</v>
      </c>
      <c r="E910">
        <v>65.930999999999997</v>
      </c>
    </row>
    <row r="911" spans="4:5" x14ac:dyDescent="0.25">
      <c r="D911">
        <v>2018.3684314476</v>
      </c>
      <c r="E911">
        <v>65.808999999999997</v>
      </c>
    </row>
    <row r="912" spans="4:5" x14ac:dyDescent="0.25">
      <c r="D912">
        <v>2018.3955714634001</v>
      </c>
      <c r="E912">
        <v>64.706000000000003</v>
      </c>
    </row>
    <row r="913" spans="4:5" x14ac:dyDescent="0.25">
      <c r="D913">
        <v>2018.4227674749</v>
      </c>
      <c r="E913">
        <v>66.072000000000003</v>
      </c>
    </row>
    <row r="914" spans="4:5" x14ac:dyDescent="0.25">
      <c r="D914">
        <v>2018.4499396634001</v>
      </c>
      <c r="E914">
        <v>65.756</v>
      </c>
    </row>
    <row r="915" spans="4:5" x14ac:dyDescent="0.25">
      <c r="D915">
        <v>2018.47709377</v>
      </c>
      <c r="E915">
        <v>65.516999999999996</v>
      </c>
    </row>
    <row r="916" spans="4:5" x14ac:dyDescent="0.25">
      <c r="D916">
        <v>2018.5042627111</v>
      </c>
      <c r="E916">
        <v>66.328999999999994</v>
      </c>
    </row>
    <row r="917" spans="4:5" x14ac:dyDescent="0.25">
      <c r="D917">
        <v>2018.5314287534</v>
      </c>
      <c r="E917">
        <v>68.382999999999996</v>
      </c>
    </row>
    <row r="918" spans="4:5" x14ac:dyDescent="0.25">
      <c r="D918">
        <v>2018.5585937993999</v>
      </c>
      <c r="E918">
        <v>68.694999999999993</v>
      </c>
    </row>
    <row r="919" spans="4:5" x14ac:dyDescent="0.25">
      <c r="D919">
        <v>2018.5857660192</v>
      </c>
      <c r="E919">
        <v>66.703999999999994</v>
      </c>
    </row>
    <row r="920" spans="4:5" x14ac:dyDescent="0.25">
      <c r="D920">
        <v>2018.6129275296</v>
      </c>
      <c r="E920">
        <v>66.97</v>
      </c>
    </row>
    <row r="921" spans="4:5" x14ac:dyDescent="0.25">
      <c r="D921">
        <v>2018.6400975489</v>
      </c>
      <c r="E921">
        <v>66.769000000000005</v>
      </c>
    </row>
    <row r="922" spans="4:5" x14ac:dyDescent="0.25">
      <c r="D922">
        <v>2018.667281836</v>
      </c>
      <c r="E922">
        <v>67.888000000000005</v>
      </c>
    </row>
    <row r="923" spans="4:5" x14ac:dyDescent="0.25">
      <c r="D923">
        <v>2018.6944230047</v>
      </c>
      <c r="E923">
        <v>70.721000000000004</v>
      </c>
    </row>
    <row r="924" spans="4:5" x14ac:dyDescent="0.25">
      <c r="D924">
        <v>2018.7215920952001</v>
      </c>
      <c r="E924">
        <v>68.650000000000006</v>
      </c>
    </row>
    <row r="925" spans="4:5" x14ac:dyDescent="0.25">
      <c r="D925">
        <v>2018.748757526</v>
      </c>
      <c r="E925">
        <v>71.75</v>
      </c>
    </row>
    <row r="926" spans="4:5" x14ac:dyDescent="0.25">
      <c r="D926">
        <v>2018.7759219215</v>
      </c>
      <c r="E926">
        <v>69.174000000000007</v>
      </c>
    </row>
    <row r="927" spans="4:5" x14ac:dyDescent="0.25">
      <c r="D927">
        <v>2018.8030865392</v>
      </c>
      <c r="E927">
        <v>70.55</v>
      </c>
    </row>
    <row r="928" spans="4:5" x14ac:dyDescent="0.25">
      <c r="D928">
        <v>2018.8302531918</v>
      </c>
      <c r="E928">
        <v>72.683000000000007</v>
      </c>
    </row>
    <row r="929" spans="4:5" x14ac:dyDescent="0.25">
      <c r="D929">
        <v>2018.8574216106001</v>
      </c>
      <c r="E929">
        <v>70.647999999999996</v>
      </c>
    </row>
    <row r="930" spans="4:5" x14ac:dyDescent="0.25">
      <c r="D930">
        <v>2018.8845887145001</v>
      </c>
      <c r="E930">
        <v>69.099000000000004</v>
      </c>
    </row>
    <row r="931" spans="4:5" x14ac:dyDescent="0.25">
      <c r="D931">
        <v>2018.9117428213999</v>
      </c>
      <c r="E931">
        <v>67.572000000000003</v>
      </c>
    </row>
    <row r="932" spans="4:5" x14ac:dyDescent="0.25">
      <c r="D932">
        <v>2018.9389221018</v>
      </c>
      <c r="E932">
        <v>68.891000000000005</v>
      </c>
    </row>
    <row r="933" spans="4:5" x14ac:dyDescent="0.25">
      <c r="D933">
        <v>2018.9660926552999</v>
      </c>
      <c r="E933">
        <v>69.477000000000004</v>
      </c>
    </row>
    <row r="934" spans="4:5" x14ac:dyDescent="0.25">
      <c r="D934">
        <v>2018.9932554018001</v>
      </c>
      <c r="E934">
        <v>69.953999999999994</v>
      </c>
    </row>
    <row r="935" spans="4:5" x14ac:dyDescent="0.25">
      <c r="D935">
        <v>2019.0204204546999</v>
      </c>
      <c r="E935">
        <v>68.959000000000003</v>
      </c>
    </row>
    <row r="936" spans="4:5" x14ac:dyDescent="0.25">
      <c r="D936">
        <v>2019.0475857227</v>
      </c>
      <c r="E936">
        <v>74.043999999999997</v>
      </c>
    </row>
    <row r="937" spans="4:5" x14ac:dyDescent="0.25">
      <c r="D937">
        <v>2019.0747555595999</v>
      </c>
      <c r="E937">
        <v>70.781000000000006</v>
      </c>
    </row>
    <row r="938" spans="4:5" x14ac:dyDescent="0.25">
      <c r="D938">
        <v>2019.1019202806999</v>
      </c>
      <c r="E938">
        <v>72.561000000000007</v>
      </c>
    </row>
    <row r="939" spans="4:5" x14ac:dyDescent="0.25">
      <c r="D939">
        <v>2019.1290920373001</v>
      </c>
      <c r="E939">
        <v>71.995000000000005</v>
      </c>
    </row>
    <row r="940" spans="4:5" x14ac:dyDescent="0.25">
      <c r="D940">
        <v>2019.145288513</v>
      </c>
      <c r="E940">
        <v>71.754000000000005</v>
      </c>
    </row>
    <row r="941" spans="4:5" x14ac:dyDescent="0.25">
      <c r="D941">
        <v>2019.1867018932001</v>
      </c>
      <c r="E941">
        <v>72.272999999999996</v>
      </c>
    </row>
    <row r="942" spans="4:5" x14ac:dyDescent="0.25">
      <c r="D942">
        <v>2019.2105809601001</v>
      </c>
      <c r="E942">
        <v>74.417000000000002</v>
      </c>
    </row>
    <row r="943" spans="4:5" x14ac:dyDescent="0.25">
      <c r="D943">
        <v>2019.2377519218001</v>
      </c>
      <c r="E943">
        <v>72.584999999999994</v>
      </c>
    </row>
    <row r="944" spans="4:5" x14ac:dyDescent="0.25">
      <c r="D944">
        <v>2019.2586592122</v>
      </c>
      <c r="E944">
        <v>73.697000000000003</v>
      </c>
    </row>
    <row r="945" spans="4:5" x14ac:dyDescent="0.25">
      <c r="D945">
        <v>2019.2920920951999</v>
      </c>
      <c r="E945">
        <v>71.763000000000005</v>
      </c>
    </row>
    <row r="946" spans="4:5" x14ac:dyDescent="0.25">
      <c r="D946">
        <v>2019.3192488110001</v>
      </c>
      <c r="E946">
        <v>74.278000000000006</v>
      </c>
    </row>
    <row r="947" spans="4:5" x14ac:dyDescent="0.25">
      <c r="D947">
        <v>2019.3464155651</v>
      </c>
      <c r="E947">
        <v>76.287999999999997</v>
      </c>
    </row>
    <row r="948" spans="4:5" x14ac:dyDescent="0.25">
      <c r="D948">
        <v>2019.3735816507999</v>
      </c>
      <c r="E948">
        <v>73.153999999999996</v>
      </c>
    </row>
    <row r="949" spans="4:5" x14ac:dyDescent="0.25">
      <c r="D949">
        <v>2019.4007152626</v>
      </c>
      <c r="E949">
        <v>71.930000000000007</v>
      </c>
    </row>
    <row r="950" spans="4:5" x14ac:dyDescent="0.25">
      <c r="D950">
        <v>2019.4279096221001</v>
      </c>
      <c r="E950">
        <v>71.564999999999998</v>
      </c>
    </row>
    <row r="951" spans="4:5" x14ac:dyDescent="0.25">
      <c r="D951">
        <v>2019.4550736620999</v>
      </c>
      <c r="E951">
        <v>76.209999999999994</v>
      </c>
    </row>
    <row r="952" spans="4:5" x14ac:dyDescent="0.25">
      <c r="D952">
        <v>2019.4822417314001</v>
      </c>
      <c r="E952">
        <v>75.225999999999999</v>
      </c>
    </row>
    <row r="953" spans="4:5" x14ac:dyDescent="0.25">
      <c r="D953">
        <v>2019.5094077294</v>
      </c>
      <c r="E953">
        <v>75.988</v>
      </c>
    </row>
    <row r="954" spans="4:5" x14ac:dyDescent="0.25">
      <c r="D954">
        <v>2019.5365740279001</v>
      </c>
      <c r="E954">
        <v>74.795000000000002</v>
      </c>
    </row>
    <row r="955" spans="4:5" x14ac:dyDescent="0.25">
      <c r="D955">
        <v>2019.5637403830001</v>
      </c>
      <c r="E955">
        <v>74.165000000000006</v>
      </c>
    </row>
    <row r="956" spans="4:5" x14ac:dyDescent="0.25">
      <c r="D956">
        <v>2019.5909038354</v>
      </c>
      <c r="E956">
        <v>74.242000000000004</v>
      </c>
    </row>
    <row r="957" spans="4:5" x14ac:dyDescent="0.25">
      <c r="D957">
        <v>2019.618048951</v>
      </c>
      <c r="E957">
        <v>77.39</v>
      </c>
    </row>
    <row r="958" spans="4:5" x14ac:dyDescent="0.25">
      <c r="D958">
        <v>2019.6452396361001</v>
      </c>
      <c r="E958">
        <v>78.284000000000006</v>
      </c>
    </row>
    <row r="959" spans="4:5" x14ac:dyDescent="0.25">
      <c r="D959">
        <v>2019.6724074758999</v>
      </c>
      <c r="E959">
        <v>76.218999999999994</v>
      </c>
    </row>
    <row r="960" spans="4:5" x14ac:dyDescent="0.25">
      <c r="D960">
        <v>2019.6995739112999</v>
      </c>
      <c r="E960">
        <v>76.581999999999994</v>
      </c>
    </row>
    <row r="961" spans="4:5" x14ac:dyDescent="0.25">
      <c r="D961">
        <v>2019.7267443001999</v>
      </c>
      <c r="E961">
        <v>75.856999999999999</v>
      </c>
    </row>
    <row r="962" spans="4:5" x14ac:dyDescent="0.25">
      <c r="D962">
        <v>2019.7539041964999</v>
      </c>
      <c r="E962">
        <v>74.015000000000001</v>
      </c>
    </row>
    <row r="963" spans="4:5" x14ac:dyDescent="0.25">
      <c r="D963">
        <v>2019.7810734238001</v>
      </c>
      <c r="E963">
        <v>75.804000000000002</v>
      </c>
    </row>
    <row r="964" spans="4:5" x14ac:dyDescent="0.25">
      <c r="D964">
        <v>2019.8082347576999</v>
      </c>
      <c r="E964">
        <v>74.849000000000004</v>
      </c>
    </row>
    <row r="965" spans="4:5" x14ac:dyDescent="0.25">
      <c r="D965">
        <v>2019.8354026868001</v>
      </c>
      <c r="E965">
        <v>73.346000000000004</v>
      </c>
    </row>
    <row r="966" spans="4:5" x14ac:dyDescent="0.25">
      <c r="D966">
        <v>2019.8625680698001</v>
      </c>
      <c r="E966">
        <v>76.77</v>
      </c>
    </row>
    <row r="967" spans="4:5" x14ac:dyDescent="0.25">
      <c r="D967">
        <v>2019.8897072986999</v>
      </c>
      <c r="E967">
        <v>75.668000000000006</v>
      </c>
    </row>
    <row r="968" spans="4:5" x14ac:dyDescent="0.25">
      <c r="D968">
        <v>2019.9169040618001</v>
      </c>
      <c r="E968">
        <v>76.174999999999997</v>
      </c>
    </row>
    <row r="969" spans="4:5" x14ac:dyDescent="0.25">
      <c r="D969">
        <v>2019.9440739061999</v>
      </c>
      <c r="E969">
        <v>77.212999999999994</v>
      </c>
    </row>
    <row r="970" spans="4:5" x14ac:dyDescent="0.25">
      <c r="D970">
        <v>2019.9712363724</v>
      </c>
      <c r="E970">
        <v>76.003</v>
      </c>
    </row>
    <row r="971" spans="4:5" x14ac:dyDescent="0.25">
      <c r="D971">
        <v>2019.9984051736001</v>
      </c>
      <c r="E971">
        <v>73.971000000000004</v>
      </c>
    </row>
    <row r="972" spans="4:5" x14ac:dyDescent="0.25">
      <c r="D972">
        <v>2020.0255024829</v>
      </c>
      <c r="E972">
        <v>70.853999999999999</v>
      </c>
    </row>
    <row r="973" spans="4:5" x14ac:dyDescent="0.25">
      <c r="D973">
        <v>2020.0525945037</v>
      </c>
      <c r="E973">
        <v>71.209999999999994</v>
      </c>
    </row>
    <row r="974" spans="4:5" x14ac:dyDescent="0.25">
      <c r="D974">
        <v>2020.0742968009999</v>
      </c>
      <c r="E974">
        <v>73.867999999999995</v>
      </c>
    </row>
    <row r="975" spans="4:5" x14ac:dyDescent="0.25">
      <c r="D975">
        <v>2020.1338703480999</v>
      </c>
      <c r="E975">
        <v>76.974999999999994</v>
      </c>
    </row>
    <row r="976" spans="4:5" x14ac:dyDescent="0.25">
      <c r="D976">
        <v>2020.1609292582</v>
      </c>
      <c r="E976">
        <v>74.17</v>
      </c>
    </row>
    <row r="977" spans="4:5" x14ac:dyDescent="0.25">
      <c r="D977">
        <v>2020.1880485427</v>
      </c>
      <c r="E977">
        <v>76.186999999999998</v>
      </c>
    </row>
    <row r="978" spans="4:5" x14ac:dyDescent="0.25">
      <c r="D978">
        <v>2020.2151411125999</v>
      </c>
      <c r="E978">
        <v>72.861999999999995</v>
      </c>
    </row>
    <row r="979" spans="4:5" x14ac:dyDescent="0.25">
      <c r="D979">
        <v>2020.2422302529999</v>
      </c>
      <c r="E979">
        <v>75.129000000000005</v>
      </c>
    </row>
    <row r="980" spans="4:5" x14ac:dyDescent="0.25">
      <c r="D980">
        <v>2020.2693290545999</v>
      </c>
      <c r="E980">
        <v>76.709999999999994</v>
      </c>
    </row>
    <row r="981" spans="4:5" x14ac:dyDescent="0.25">
      <c r="D981">
        <v>2020.2964153235</v>
      </c>
      <c r="E981">
        <v>74.111999999999995</v>
      </c>
    </row>
    <row r="982" spans="4:5" x14ac:dyDescent="0.25">
      <c r="D982">
        <v>2020.3235113008</v>
      </c>
      <c r="E982">
        <v>74.128</v>
      </c>
    </row>
    <row r="983" spans="4:5" x14ac:dyDescent="0.25">
      <c r="D983">
        <v>2020.3506045262</v>
      </c>
      <c r="E983">
        <v>76.233000000000004</v>
      </c>
    </row>
    <row r="984" spans="4:5" x14ac:dyDescent="0.25">
      <c r="D984">
        <v>2020.3776987386</v>
      </c>
      <c r="E984">
        <v>76.587999999999994</v>
      </c>
    </row>
    <row r="985" spans="4:5" x14ac:dyDescent="0.25">
      <c r="D985">
        <v>2020.4047787293</v>
      </c>
      <c r="E985">
        <v>77.146000000000001</v>
      </c>
    </row>
    <row r="986" spans="4:5" x14ac:dyDescent="0.25">
      <c r="D986">
        <v>2020.4318765051</v>
      </c>
      <c r="E986">
        <v>77.656000000000006</v>
      </c>
    </row>
    <row r="987" spans="4:5" x14ac:dyDescent="0.25">
      <c r="D987">
        <v>2020.4580542662</v>
      </c>
      <c r="E987">
        <v>75.680000000000007</v>
      </c>
    </row>
    <row r="988" spans="4:5" x14ac:dyDescent="0.25">
      <c r="D988">
        <v>2020.4860605613001</v>
      </c>
      <c r="E988">
        <v>77.352000000000004</v>
      </c>
    </row>
    <row r="989" spans="4:5" x14ac:dyDescent="0.25">
      <c r="D989">
        <v>2020.5131581604001</v>
      </c>
      <c r="E989">
        <v>76.58</v>
      </c>
    </row>
    <row r="990" spans="4:5" x14ac:dyDescent="0.25">
      <c r="D990">
        <v>2020.5402437253999</v>
      </c>
      <c r="E990">
        <v>77.555000000000007</v>
      </c>
    </row>
    <row r="991" spans="4:5" x14ac:dyDescent="0.25">
      <c r="D991">
        <v>2020.5673383554999</v>
      </c>
      <c r="E991">
        <v>77.900000000000006</v>
      </c>
    </row>
    <row r="992" spans="4:5" x14ac:dyDescent="0.25">
      <c r="D992">
        <v>2020.5944311837</v>
      </c>
      <c r="E992">
        <v>77.259</v>
      </c>
    </row>
    <row r="993" spans="4:5" x14ac:dyDescent="0.25">
      <c r="D993">
        <v>2020.6215393133</v>
      </c>
      <c r="E993">
        <v>74.497</v>
      </c>
    </row>
    <row r="994" spans="4:5" x14ac:dyDescent="0.25">
      <c r="D994">
        <v>2020.6486145864001</v>
      </c>
      <c r="E994">
        <v>75.798000000000002</v>
      </c>
    </row>
    <row r="995" spans="4:5" x14ac:dyDescent="0.25">
      <c r="D995">
        <v>2020.6756865658001</v>
      </c>
      <c r="E995">
        <v>76.948999999999998</v>
      </c>
    </row>
    <row r="996" spans="4:5" x14ac:dyDescent="0.25">
      <c r="D996">
        <v>2020.7027964114</v>
      </c>
      <c r="E996">
        <v>76.536000000000001</v>
      </c>
    </row>
    <row r="997" spans="4:5" x14ac:dyDescent="0.25">
      <c r="D997">
        <v>2020.7298881156</v>
      </c>
      <c r="E997">
        <v>76.144000000000005</v>
      </c>
    </row>
    <row r="998" spans="4:5" x14ac:dyDescent="0.25">
      <c r="D998">
        <v>2020.7569793098</v>
      </c>
      <c r="E998">
        <v>77.84</v>
      </c>
    </row>
    <row r="999" spans="4:5" x14ac:dyDescent="0.25">
      <c r="D999">
        <v>2020.7840713390001</v>
      </c>
      <c r="E999">
        <v>78.269000000000005</v>
      </c>
    </row>
    <row r="1000" spans="4:5" x14ac:dyDescent="0.25">
      <c r="D1000">
        <v>2020.8094056211</v>
      </c>
      <c r="E1000">
        <v>77.55</v>
      </c>
    </row>
    <row r="1001" spans="4:5" x14ac:dyDescent="0.25">
      <c r="D1001">
        <v>2020.8391299199</v>
      </c>
      <c r="E1001">
        <v>80</v>
      </c>
    </row>
    <row r="1002" spans="4:5" x14ac:dyDescent="0.25">
      <c r="D1002">
        <v>2020.8653496848001</v>
      </c>
      <c r="E1002">
        <v>78.44</v>
      </c>
    </row>
    <row r="1003" spans="4:5" x14ac:dyDescent="0.25">
      <c r="D1003">
        <v>2020.8924168829001</v>
      </c>
      <c r="E1003">
        <v>75.16</v>
      </c>
    </row>
    <row r="1004" spans="4:5" x14ac:dyDescent="0.25">
      <c r="D1004">
        <v>2020.9195340864001</v>
      </c>
      <c r="E1004">
        <v>78.581000000000003</v>
      </c>
    </row>
    <row r="1005" spans="4:5" x14ac:dyDescent="0.25">
      <c r="D1005">
        <v>2020.9466232073</v>
      </c>
      <c r="E1005">
        <v>77.224000000000004</v>
      </c>
    </row>
    <row r="1006" spans="4:5" x14ac:dyDescent="0.25">
      <c r="D1006">
        <v>2020.9737171756999</v>
      </c>
      <c r="E1006">
        <v>77.710999999999999</v>
      </c>
    </row>
    <row r="1007" spans="4:5" x14ac:dyDescent="0.25">
      <c r="D1007">
        <v>2021.0008129313001</v>
      </c>
      <c r="E1007">
        <v>78.671000000000006</v>
      </c>
    </row>
    <row r="1008" spans="4:5" x14ac:dyDescent="0.25">
      <c r="D1008">
        <v>2021.0279771344999</v>
      </c>
      <c r="E1008">
        <v>80.046999999999997</v>
      </c>
    </row>
    <row r="1009" spans="4:5" x14ac:dyDescent="0.25">
      <c r="D1009">
        <v>2021.0551415192999</v>
      </c>
      <c r="E1009">
        <v>80.793000000000006</v>
      </c>
    </row>
    <row r="1010" spans="4:5" x14ac:dyDescent="0.25">
      <c r="D1010">
        <v>2021.0823083268001</v>
      </c>
      <c r="E1010">
        <v>81.885000000000005</v>
      </c>
    </row>
    <row r="1011" spans="4:5" x14ac:dyDescent="0.25">
      <c r="D1011">
        <v>2021.1094718556001</v>
      </c>
      <c r="E1011">
        <v>78.423000000000002</v>
      </c>
    </row>
    <row r="1012" spans="4:5" x14ac:dyDescent="0.25">
      <c r="D1012">
        <v>2021.1366121091</v>
      </c>
      <c r="E1012">
        <v>76.42</v>
      </c>
    </row>
    <row r="1013" spans="4:5" x14ac:dyDescent="0.25">
      <c r="D1013">
        <v>2021.1638063953999</v>
      </c>
      <c r="E1013">
        <v>75.507000000000005</v>
      </c>
    </row>
    <row r="1014" spans="4:5" x14ac:dyDescent="0.25">
      <c r="D1014">
        <v>2021.1909743916999</v>
      </c>
      <c r="E1014">
        <v>77.117999999999995</v>
      </c>
    </row>
    <row r="1015" spans="4:5" x14ac:dyDescent="0.25">
      <c r="D1015">
        <v>2021.2181447715</v>
      </c>
      <c r="E1015">
        <v>78.792000000000002</v>
      </c>
    </row>
    <row r="1016" spans="4:5" x14ac:dyDescent="0.25">
      <c r="D1016">
        <v>2021.2452992889</v>
      </c>
      <c r="E1016">
        <v>81.36</v>
      </c>
    </row>
    <row r="1017" spans="4:5" x14ac:dyDescent="0.25">
      <c r="D1017">
        <v>2021.2724704878001</v>
      </c>
      <c r="E1017">
        <v>81.444000000000003</v>
      </c>
    </row>
    <row r="1018" spans="4:5" x14ac:dyDescent="0.25">
      <c r="D1018">
        <v>2021.2996401091</v>
      </c>
      <c r="E1018">
        <v>81.55</v>
      </c>
    </row>
    <row r="1019" spans="4:5" x14ac:dyDescent="0.25">
      <c r="D1019">
        <v>2021.3268057856001</v>
      </c>
      <c r="E1019">
        <v>78.066999999999993</v>
      </c>
    </row>
    <row r="1020" spans="4:5" x14ac:dyDescent="0.25">
      <c r="D1020">
        <v>2021.3539696982</v>
      </c>
      <c r="E1020">
        <v>80.168000000000006</v>
      </c>
    </row>
    <row r="1021" spans="4:5" x14ac:dyDescent="0.25">
      <c r="D1021">
        <v>2021.3811070670999</v>
      </c>
      <c r="E1021">
        <v>81.914000000000001</v>
      </c>
    </row>
    <row r="1022" spans="4:5" x14ac:dyDescent="0.25">
      <c r="D1022">
        <v>2021.4083001821</v>
      </c>
      <c r="E1022">
        <v>80.856999999999999</v>
      </c>
    </row>
    <row r="1023" spans="4:5" x14ac:dyDescent="0.25">
      <c r="D1023">
        <v>2021.4354674233</v>
      </c>
      <c r="E1023">
        <v>77.843000000000004</v>
      </c>
    </row>
    <row r="1024" spans="4:5" x14ac:dyDescent="0.25">
      <c r="D1024">
        <v>2021.4626353194999</v>
      </c>
      <c r="E1024">
        <v>81.126999999999995</v>
      </c>
    </row>
    <row r="1025" spans="4:5" x14ac:dyDescent="0.25">
      <c r="D1025">
        <v>2021.4898001910999</v>
      </c>
      <c r="E1025">
        <v>81.073999999999998</v>
      </c>
    </row>
    <row r="1026" spans="4:5" x14ac:dyDescent="0.25">
      <c r="D1026">
        <v>2021.5169679283999</v>
      </c>
      <c r="E1026">
        <v>82.364999999999995</v>
      </c>
    </row>
    <row r="1027" spans="4:5" x14ac:dyDescent="0.25">
      <c r="D1027">
        <v>2021.5441362122999</v>
      </c>
      <c r="E1027">
        <v>80.903000000000006</v>
      </c>
    </row>
    <row r="1028" spans="4:5" x14ac:dyDescent="0.25">
      <c r="D1028">
        <v>2021.5713004857</v>
      </c>
      <c r="E1028">
        <v>83.213999999999999</v>
      </c>
    </row>
    <row r="1029" spans="4:5" x14ac:dyDescent="0.25">
      <c r="D1029">
        <v>2021.598464378</v>
      </c>
      <c r="E1029">
        <v>83.947000000000003</v>
      </c>
    </row>
    <row r="1030" spans="4:5" x14ac:dyDescent="0.25">
      <c r="D1030">
        <v>2021.6256280716</v>
      </c>
      <c r="E1030">
        <v>83.870999999999995</v>
      </c>
    </row>
    <row r="1031" spans="4:5" x14ac:dyDescent="0.25">
      <c r="D1031">
        <v>2021.6527854010999</v>
      </c>
      <c r="E1031">
        <v>79.668999999999997</v>
      </c>
    </row>
    <row r="1032" spans="4:5" x14ac:dyDescent="0.25">
      <c r="D1032">
        <v>2021.6799603692</v>
      </c>
      <c r="E1032">
        <v>81.13</v>
      </c>
    </row>
    <row r="1033" spans="4:5" x14ac:dyDescent="0.25">
      <c r="D1033">
        <v>2021.7071291781999</v>
      </c>
      <c r="E1033">
        <v>83.444000000000003</v>
      </c>
    </row>
    <row r="1034" spans="4:5" x14ac:dyDescent="0.25">
      <c r="D1034">
        <v>2021.7342940241999</v>
      </c>
      <c r="E1034">
        <v>82.391999999999996</v>
      </c>
    </row>
    <row r="1035" spans="4:5" x14ac:dyDescent="0.25">
      <c r="D1035">
        <v>2021.7614608632</v>
      </c>
      <c r="E1035">
        <v>82.837999999999994</v>
      </c>
    </row>
    <row r="1036" spans="4:5" x14ac:dyDescent="0.25">
      <c r="D1036">
        <v>2021.7886287737999</v>
      </c>
      <c r="E1036">
        <v>83.125</v>
      </c>
    </row>
    <row r="1037" spans="4:5" x14ac:dyDescent="0.25">
      <c r="D1037">
        <v>2021.815793495</v>
      </c>
      <c r="E1037">
        <v>84.569000000000003</v>
      </c>
    </row>
    <row r="1038" spans="4:5" x14ac:dyDescent="0.25">
      <c r="D1038">
        <v>2021.8429615927</v>
      </c>
      <c r="E1038">
        <v>82.760999999999996</v>
      </c>
    </row>
    <row r="1039" spans="4:5" x14ac:dyDescent="0.25">
      <c r="D1039">
        <v>2021.8701298696001</v>
      </c>
      <c r="E1039">
        <v>80.766999999999996</v>
      </c>
    </row>
    <row r="1040" spans="4:5" x14ac:dyDescent="0.25">
      <c r="D1040">
        <v>2021.8972657332999</v>
      </c>
      <c r="E1040">
        <v>83.63</v>
      </c>
    </row>
    <row r="1041" spans="4:5" x14ac:dyDescent="0.25">
      <c r="D1041">
        <v>2021.9244578926</v>
      </c>
      <c r="E1041">
        <v>85.682000000000002</v>
      </c>
    </row>
    <row r="1042" spans="4:5" x14ac:dyDescent="0.25">
      <c r="D1042">
        <v>2021.9516293716999</v>
      </c>
      <c r="E1042">
        <v>81.341999999999999</v>
      </c>
    </row>
    <row r="1043" spans="4:5" x14ac:dyDescent="0.25">
      <c r="D1043">
        <v>2021.9787928924</v>
      </c>
      <c r="E1043">
        <v>80.332999999999998</v>
      </c>
    </row>
    <row r="1044" spans="4:5" x14ac:dyDescent="0.25">
      <c r="D1044">
        <v>2022.00595739</v>
      </c>
      <c r="E1044">
        <v>82.683000000000007</v>
      </c>
    </row>
    <row r="1045" spans="4:5" x14ac:dyDescent="0.25">
      <c r="D1045">
        <v>2022.0331228926</v>
      </c>
      <c r="E1045">
        <v>85.236999999999995</v>
      </c>
    </row>
    <row r="1046" spans="4:5" x14ac:dyDescent="0.25">
      <c r="D1046">
        <v>2022.0603563018001</v>
      </c>
      <c r="E1046">
        <v>85.656999999999996</v>
      </c>
    </row>
    <row r="1047" spans="4:5" x14ac:dyDescent="0.25">
      <c r="D1047">
        <v>2022.0874286257001</v>
      </c>
      <c r="E1047">
        <v>83.117000000000004</v>
      </c>
    </row>
    <row r="1048" spans="4:5" x14ac:dyDescent="0.25">
      <c r="D1048">
        <v>2022.1146225150001</v>
      </c>
      <c r="E1048">
        <v>84.427000000000007</v>
      </c>
    </row>
    <row r="1049" spans="4:5" x14ac:dyDescent="0.25">
      <c r="D1049">
        <v>2022.1417577919001</v>
      </c>
      <c r="E1049">
        <v>80.501000000000005</v>
      </c>
    </row>
    <row r="1050" spans="4:5" x14ac:dyDescent="0.25">
      <c r="D1050">
        <v>2022.1689548192001</v>
      </c>
      <c r="E1050">
        <v>79.67</v>
      </c>
    </row>
    <row r="1051" spans="4:5" x14ac:dyDescent="0.25">
      <c r="D1051">
        <v>2022.1961229778001</v>
      </c>
      <c r="E1051">
        <v>82.772000000000006</v>
      </c>
    </row>
    <row r="1052" spans="4:5" x14ac:dyDescent="0.25">
      <c r="D1052">
        <v>2022.2232862009</v>
      </c>
      <c r="E1052">
        <v>81.941999999999993</v>
      </c>
    </row>
    <row r="1053" spans="4:5" x14ac:dyDescent="0.25">
      <c r="D1053">
        <v>2022.2504545669999</v>
      </c>
      <c r="E1053">
        <v>82.712000000000003</v>
      </c>
    </row>
    <row r="1054" spans="4:5" x14ac:dyDescent="0.25">
      <c r="D1054">
        <v>2022.3047896631999</v>
      </c>
      <c r="E1054">
        <v>80.209000000000003</v>
      </c>
    </row>
    <row r="1055" spans="4:5" x14ac:dyDescent="0.25">
      <c r="D1055">
        <v>2022.3319558804999</v>
      </c>
      <c r="E1055">
        <v>82.825999999999993</v>
      </c>
    </row>
    <row r="1056" spans="4:5" x14ac:dyDescent="0.25">
      <c r="D1056">
        <v>2022.3591262867001</v>
      </c>
      <c r="E1056">
        <v>80.620999999999995</v>
      </c>
    </row>
    <row r="1057" spans="4:5" x14ac:dyDescent="0.25">
      <c r="D1057">
        <v>2022.3862882082001</v>
      </c>
      <c r="E1057">
        <v>82.251000000000005</v>
      </c>
    </row>
    <row r="1058" spans="4:5" x14ac:dyDescent="0.25">
      <c r="D1058">
        <v>2022.4134543339001</v>
      </c>
      <c r="E1058">
        <v>81.367000000000004</v>
      </c>
    </row>
    <row r="1059" spans="4:5" x14ac:dyDescent="0.25">
      <c r="D1059">
        <v>2022.4406219944001</v>
      </c>
      <c r="E1059">
        <v>82.918999999999997</v>
      </c>
    </row>
    <row r="1060" spans="4:5" x14ac:dyDescent="0.25">
      <c r="D1060">
        <v>2022.4677864985999</v>
      </c>
      <c r="E1060">
        <v>80.960999999999999</v>
      </c>
    </row>
    <row r="1061" spans="4:5" x14ac:dyDescent="0.25">
      <c r="D1061">
        <v>2022.494952429</v>
      </c>
      <c r="E1061">
        <v>84.259</v>
      </c>
    </row>
    <row r="1062" spans="4:5" x14ac:dyDescent="0.25">
      <c r="D1062">
        <v>2022.5221287708</v>
      </c>
      <c r="E1062">
        <v>86.600999999999999</v>
      </c>
    </row>
    <row r="1063" spans="4:5" x14ac:dyDescent="0.25">
      <c r="D1063">
        <v>2022.5493286736</v>
      </c>
      <c r="E1063">
        <v>88.492000000000004</v>
      </c>
    </row>
    <row r="1064" spans="4:5" x14ac:dyDescent="0.25">
      <c r="D1064">
        <v>2022.5764512287999</v>
      </c>
      <c r="E1064">
        <v>85.066000000000003</v>
      </c>
    </row>
    <row r="1065" spans="4:5" x14ac:dyDescent="0.25">
      <c r="D1065">
        <v>2022.6036251318001</v>
      </c>
      <c r="E1065">
        <v>80.272999999999996</v>
      </c>
    </row>
    <row r="1066" spans="4:5" x14ac:dyDescent="0.25">
      <c r="D1066">
        <v>2022.6307836353999</v>
      </c>
      <c r="E1066">
        <v>81.986000000000004</v>
      </c>
    </row>
    <row r="1067" spans="4:5" x14ac:dyDescent="0.25">
      <c r="D1067">
        <v>2022.6579496541001</v>
      </c>
      <c r="E1067">
        <v>81.988</v>
      </c>
    </row>
    <row r="1068" spans="4:5" x14ac:dyDescent="0.25">
      <c r="D1068">
        <v>2022.6851202032001</v>
      </c>
      <c r="E1068">
        <v>85.272000000000006</v>
      </c>
    </row>
    <row r="1069" spans="4:5" x14ac:dyDescent="0.25">
      <c r="D1069">
        <v>2022.7122819443</v>
      </c>
      <c r="E1069">
        <v>86.125</v>
      </c>
    </row>
    <row r="1070" spans="4:5" x14ac:dyDescent="0.25">
      <c r="D1070">
        <v>2022.7394479628999</v>
      </c>
      <c r="E1070">
        <v>86.424999999999997</v>
      </c>
    </row>
    <row r="1071" spans="4:5" x14ac:dyDescent="0.25">
      <c r="D1071">
        <v>2022.7666157410999</v>
      </c>
      <c r="E1071">
        <v>84.832999999999998</v>
      </c>
    </row>
    <row r="1072" spans="4:5" x14ac:dyDescent="0.25">
      <c r="D1072">
        <v>2022.7937803159</v>
      </c>
      <c r="E1072">
        <v>83.186000000000007</v>
      </c>
    </row>
    <row r="1073" spans="4:5" x14ac:dyDescent="0.25">
      <c r="D1073">
        <v>2022.8209466246001</v>
      </c>
      <c r="E1073">
        <v>82.897999999999996</v>
      </c>
    </row>
    <row r="1074" spans="4:5" x14ac:dyDescent="0.25">
      <c r="D1074">
        <v>2022.8481126569</v>
      </c>
      <c r="E1074">
        <v>86.852999999999994</v>
      </c>
    </row>
    <row r="1075" spans="4:5" x14ac:dyDescent="0.25">
      <c r="D1075">
        <v>2022.8752788837</v>
      </c>
      <c r="E1075">
        <v>83.513000000000005</v>
      </c>
    </row>
    <row r="1076" spans="4:5" x14ac:dyDescent="0.25">
      <c r="D1076">
        <v>2022.9024450285001</v>
      </c>
      <c r="E1076">
        <v>83.817999999999998</v>
      </c>
    </row>
    <row r="1077" spans="4:5" x14ac:dyDescent="0.25">
      <c r="D1077">
        <v>2022.9296089074001</v>
      </c>
      <c r="E1077">
        <v>81.396000000000001</v>
      </c>
    </row>
    <row r="1078" spans="4:5" x14ac:dyDescent="0.25">
      <c r="D1078">
        <v>2022.9567773619999</v>
      </c>
      <c r="E1078">
        <v>86.668000000000006</v>
      </c>
    </row>
    <row r="1079" spans="4:5" x14ac:dyDescent="0.25">
      <c r="D1079">
        <v>2022.9839435987999</v>
      </c>
      <c r="E1079">
        <v>87.555999999999997</v>
      </c>
    </row>
    <row r="1080" spans="4:5" x14ac:dyDescent="0.25">
      <c r="D1080">
        <v>2023.0111174241999</v>
      </c>
      <c r="E1080">
        <v>87.293000000000006</v>
      </c>
    </row>
    <row r="1081" spans="4:5" x14ac:dyDescent="0.25">
      <c r="D1081">
        <v>2023.0382757396001</v>
      </c>
      <c r="E1081">
        <v>89.421999999999997</v>
      </c>
    </row>
    <row r="1082" spans="4:5" x14ac:dyDescent="0.25">
      <c r="D1082">
        <v>2023.0654416573</v>
      </c>
      <c r="E1082">
        <v>88.811999999999998</v>
      </c>
    </row>
    <row r="1083" spans="4:5" x14ac:dyDescent="0.25">
      <c r="D1083">
        <v>2023.0926174638</v>
      </c>
      <c r="E1083">
        <v>85.644999999999996</v>
      </c>
    </row>
    <row r="1084" spans="4:5" x14ac:dyDescent="0.25">
      <c r="D1084">
        <v>2023.1197741706001</v>
      </c>
      <c r="E1084">
        <v>84.427000000000007</v>
      </c>
    </row>
    <row r="1085" spans="4:5" x14ac:dyDescent="0.25">
      <c r="D1085">
        <v>2023.1469403967999</v>
      </c>
      <c r="E1085">
        <v>85.078000000000003</v>
      </c>
    </row>
    <row r="1086" spans="4:5" x14ac:dyDescent="0.25">
      <c r="D1086">
        <v>2023.1741118606001</v>
      </c>
      <c r="E1086">
        <v>87.831999999999994</v>
      </c>
    </row>
    <row r="1087" spans="4:5" x14ac:dyDescent="0.25">
      <c r="D1087">
        <v>2023.2012726380999</v>
      </c>
      <c r="E1087">
        <v>88.924000000000007</v>
      </c>
    </row>
    <row r="1088" spans="4:5" x14ac:dyDescent="0.25">
      <c r="D1088">
        <v>2023.2284386761</v>
      </c>
      <c r="E1088">
        <v>86.593000000000004</v>
      </c>
    </row>
    <row r="1089" spans="4:5" x14ac:dyDescent="0.25">
      <c r="D1089">
        <v>2023.2556119243</v>
      </c>
      <c r="E1089">
        <v>83.064999999999998</v>
      </c>
    </row>
    <row r="1090" spans="4:5" x14ac:dyDescent="0.25">
      <c r="D1090">
        <v>2023.2827709772</v>
      </c>
      <c r="E1090">
        <v>81.057000000000002</v>
      </c>
    </row>
    <row r="1091" spans="4:5" x14ac:dyDescent="0.25">
      <c r="D1091">
        <v>2023.3099208235999</v>
      </c>
      <c r="E1091">
        <v>84.869</v>
      </c>
    </row>
    <row r="1092" spans="4:5" x14ac:dyDescent="0.25">
      <c r="D1092">
        <v>2023.3371038291</v>
      </c>
      <c r="E1092">
        <v>86.284999999999997</v>
      </c>
    </row>
    <row r="1093" spans="4:5" x14ac:dyDescent="0.25">
      <c r="D1093">
        <v>2023.3642724934</v>
      </c>
      <c r="E1093">
        <v>90.370999999999995</v>
      </c>
    </row>
    <row r="1094" spans="4:5" x14ac:dyDescent="0.25">
      <c r="D1094">
        <v>2023.3914355548</v>
      </c>
      <c r="E1094">
        <v>88.683000000000007</v>
      </c>
    </row>
    <row r="1095" spans="4:5" x14ac:dyDescent="0.25">
      <c r="D1095">
        <v>2023.4186110654</v>
      </c>
      <c r="E1095">
        <v>88.572000000000003</v>
      </c>
    </row>
    <row r="1096" spans="4:5" x14ac:dyDescent="0.25">
      <c r="D1096">
        <v>2023.4457678438</v>
      </c>
      <c r="E1096">
        <v>87.887</v>
      </c>
    </row>
    <row r="1097" spans="4:5" x14ac:dyDescent="0.25">
      <c r="D1097">
        <v>2023.4729195236</v>
      </c>
      <c r="E1097">
        <v>88.784999999999997</v>
      </c>
    </row>
    <row r="1098" spans="4:5" x14ac:dyDescent="0.25">
      <c r="D1098">
        <v>2023.5001002470999</v>
      </c>
      <c r="E1098">
        <v>91.635999999999996</v>
      </c>
    </row>
    <row r="1099" spans="4:5" x14ac:dyDescent="0.25">
      <c r="D1099">
        <v>2023.5272660218</v>
      </c>
      <c r="E1099">
        <v>94.929000000000002</v>
      </c>
    </row>
    <row r="1100" spans="4:5" x14ac:dyDescent="0.25">
      <c r="D1100">
        <v>2023.5544163314</v>
      </c>
      <c r="E1100">
        <v>92.076999999999998</v>
      </c>
    </row>
    <row r="1101" spans="4:5" x14ac:dyDescent="0.25">
      <c r="D1101">
        <v>2023.5815985547999</v>
      </c>
      <c r="E1101">
        <v>92.212999999999994</v>
      </c>
    </row>
    <row r="1102" spans="4:5" x14ac:dyDescent="0.25">
      <c r="D1102">
        <v>2023.6087647134</v>
      </c>
      <c r="E1102">
        <v>92.995999999999995</v>
      </c>
    </row>
    <row r="1103" spans="4:5" x14ac:dyDescent="0.25">
      <c r="D1103">
        <v>2023.6359162111</v>
      </c>
      <c r="E1103">
        <v>90.700999999999993</v>
      </c>
    </row>
    <row r="1104" spans="4:5" x14ac:dyDescent="0.25">
      <c r="D1104">
        <v>2023.6630972365999</v>
      </c>
      <c r="E1104">
        <v>93.911000000000001</v>
      </c>
    </row>
    <row r="1105" spans="4:5" x14ac:dyDescent="0.25">
      <c r="D1105">
        <v>2023.6902633033999</v>
      </c>
      <c r="E1105">
        <v>92.22</v>
      </c>
    </row>
    <row r="1106" spans="4:5" x14ac:dyDescent="0.25">
      <c r="D1106">
        <v>2023.7174147022999</v>
      </c>
      <c r="E1106">
        <v>94.614999999999995</v>
      </c>
    </row>
    <row r="1107" spans="4:5" x14ac:dyDescent="0.25">
      <c r="D1107">
        <v>2023.7445954857001</v>
      </c>
      <c r="E1107">
        <v>94.367999999999995</v>
      </c>
    </row>
    <row r="1108" spans="4:5" x14ac:dyDescent="0.25">
      <c r="D1108">
        <v>2023.7717616814</v>
      </c>
      <c r="E1108">
        <v>96.24</v>
      </c>
    </row>
    <row r="1109" spans="4:5" x14ac:dyDescent="0.25">
      <c r="D1109">
        <v>2023.7989283964</v>
      </c>
      <c r="E1109">
        <v>99.460999999999999</v>
      </c>
    </row>
    <row r="1110" spans="4:5" x14ac:dyDescent="0.25">
      <c r="D1110">
        <v>2023.8261085402</v>
      </c>
      <c r="E1110">
        <v>95.04</v>
      </c>
    </row>
    <row r="1111" spans="4:5" x14ac:dyDescent="0.25">
      <c r="D1111">
        <v>2023.8532601607001</v>
      </c>
      <c r="E1111">
        <v>96.757000000000005</v>
      </c>
    </row>
    <row r="1112" spans="4:5" x14ac:dyDescent="0.25">
      <c r="D1112">
        <v>2023.8804169538</v>
      </c>
      <c r="E1112">
        <v>94.667000000000002</v>
      </c>
    </row>
    <row r="1113" spans="4:5" x14ac:dyDescent="0.25">
      <c r="D1113">
        <v>2023.9075923411999</v>
      </c>
      <c r="E1113">
        <v>90.811000000000007</v>
      </c>
    </row>
    <row r="1114" spans="4:5" x14ac:dyDescent="0.25">
      <c r="D1114">
        <v>2023.9347585507001</v>
      </c>
      <c r="E1114">
        <v>92.513000000000005</v>
      </c>
    </row>
    <row r="1115" spans="4:5" x14ac:dyDescent="0.25">
      <c r="D1115">
        <v>2023.9619158114999</v>
      </c>
      <c r="E1115">
        <v>94.593000000000004</v>
      </c>
    </row>
    <row r="1116" spans="4:5" x14ac:dyDescent="0.25">
      <c r="D1116">
        <v>2023.9890909239</v>
      </c>
      <c r="E1116">
        <v>96.777000000000001</v>
      </c>
    </row>
    <row r="1117" spans="4:5" x14ac:dyDescent="0.25">
      <c r="D1117">
        <v>2024.0162126728001</v>
      </c>
      <c r="E1117">
        <v>97.795000000000002</v>
      </c>
    </row>
    <row r="1118" spans="4:5" x14ac:dyDescent="0.25">
      <c r="D1118">
        <v>2024.0432898792001</v>
      </c>
      <c r="E1118">
        <v>96.397999999999996</v>
      </c>
    </row>
    <row r="1119" spans="4:5" x14ac:dyDescent="0.25">
      <c r="D1119">
        <v>2024.0703963666001</v>
      </c>
      <c r="E1119">
        <v>95.656999999999996</v>
      </c>
    </row>
    <row r="1120" spans="4:5" x14ac:dyDescent="0.25">
      <c r="D1120">
        <v>2024.0974883602</v>
      </c>
      <c r="E1120">
        <v>92.36</v>
      </c>
    </row>
    <row r="1121" spans="4:5" x14ac:dyDescent="0.25">
      <c r="D1121">
        <v>2024.1245684252001</v>
      </c>
      <c r="E1121">
        <v>95.415000000000006</v>
      </c>
    </row>
    <row r="1122" spans="4:5" x14ac:dyDescent="0.25">
      <c r="D1122">
        <v>2024.1516722514</v>
      </c>
      <c r="E1122">
        <v>98.146000000000001</v>
      </c>
    </row>
    <row r="1123" spans="4:5" x14ac:dyDescent="0.25">
      <c r="D1123">
        <v>2024.1787640109001</v>
      </c>
      <c r="E1123">
        <v>96.984999999999999</v>
      </c>
    </row>
    <row r="1124" spans="4:5" x14ac:dyDescent="0.25">
      <c r="D1124">
        <v>2024.2058470728</v>
      </c>
      <c r="E1124">
        <v>97.87</v>
      </c>
    </row>
    <row r="1125" spans="4:5" x14ac:dyDescent="0.25">
      <c r="D1125">
        <v>2024.2329479222999</v>
      </c>
      <c r="E1125">
        <v>95.337000000000003</v>
      </c>
    </row>
    <row r="1126" spans="4:5" x14ac:dyDescent="0.25">
      <c r="D1126">
        <v>2024.2600398448001</v>
      </c>
      <c r="E1126">
        <v>92.811000000000007</v>
      </c>
    </row>
    <row r="1127" spans="4:5" x14ac:dyDescent="0.25">
      <c r="D1127">
        <v>2024.2871268875001</v>
      </c>
      <c r="E1127">
        <v>92.706000000000003</v>
      </c>
    </row>
    <row r="1128" spans="4:5" x14ac:dyDescent="0.25">
      <c r="D1128">
        <v>2024.3142239048</v>
      </c>
      <c r="E1128">
        <v>93.52</v>
      </c>
    </row>
    <row r="1129" spans="4:5" x14ac:dyDescent="0.25">
      <c r="D1129">
        <v>2024.3413107576</v>
      </c>
      <c r="E1129">
        <v>94.132000000000005</v>
      </c>
    </row>
    <row r="1130" spans="4:5" x14ac:dyDescent="0.25">
      <c r="D1130">
        <v>2024.3684092353999</v>
      </c>
      <c r="E1130">
        <v>95.308999999999997</v>
      </c>
    </row>
    <row r="1131" spans="4:5" x14ac:dyDescent="0.25">
      <c r="D1131">
        <v>2024.3954995356</v>
      </c>
      <c r="E1131">
        <v>94.206000000000003</v>
      </c>
    </row>
    <row r="1132" spans="4:5" x14ac:dyDescent="0.25">
      <c r="D1132">
        <v>2024.4225913493999</v>
      </c>
      <c r="E1132">
        <v>95.171999999999997</v>
      </c>
    </row>
    <row r="1133" spans="4:5" x14ac:dyDescent="0.25">
      <c r="D1133">
        <v>2024.4496826558</v>
      </c>
      <c r="E1133">
        <v>95.858000000000004</v>
      </c>
    </row>
    <row r="1134" spans="4:5" x14ac:dyDescent="0.25">
      <c r="D1134">
        <v>2024.4767753475001</v>
      </c>
      <c r="E1134">
        <v>93.722999999999999</v>
      </c>
    </row>
    <row r="1135" spans="4:5" x14ac:dyDescent="0.25">
      <c r="D1135">
        <v>2024.5038672435001</v>
      </c>
      <c r="E1135">
        <v>95.239000000000004</v>
      </c>
    </row>
    <row r="1136" spans="4:5" x14ac:dyDescent="0.25">
      <c r="D1136">
        <v>2024.5309634293001</v>
      </c>
      <c r="E1136">
        <v>94.1</v>
      </c>
    </row>
    <row r="1137" spans="4:5" x14ac:dyDescent="0.25">
      <c r="D1137">
        <v>2024.5580511044</v>
      </c>
      <c r="E1137">
        <v>90.019000000000005</v>
      </c>
    </row>
    <row r="1138" spans="4:5" x14ac:dyDescent="0.25">
      <c r="D1138">
        <v>2024.5851430134001</v>
      </c>
      <c r="E1138">
        <v>88.335999999999999</v>
      </c>
    </row>
    <row r="1139" spans="4:5" x14ac:dyDescent="0.25">
      <c r="D1139">
        <v>2024.6122388459</v>
      </c>
      <c r="E1139">
        <v>88.807000000000002</v>
      </c>
    </row>
    <row r="1140" spans="4:5" x14ac:dyDescent="0.25">
      <c r="D1140">
        <v>2024.6393267686999</v>
      </c>
      <c r="E1140">
        <v>93.210999999999999</v>
      </c>
    </row>
    <row r="1141" spans="4:5" x14ac:dyDescent="0.25">
      <c r="D1141">
        <v>2024.6664186656999</v>
      </c>
      <c r="E1141">
        <v>92.433999999999997</v>
      </c>
    </row>
    <row r="1142" spans="4:5" x14ac:dyDescent="0.25">
      <c r="D1142">
        <v>2024.6935121572001</v>
      </c>
      <c r="E1142">
        <v>91.763999999999996</v>
      </c>
    </row>
    <row r="1143" spans="4:5" x14ac:dyDescent="0.25">
      <c r="D1143">
        <v>2024.7206026519</v>
      </c>
      <c r="E1143">
        <v>88.688999999999993</v>
      </c>
    </row>
    <row r="1144" spans="4:5" x14ac:dyDescent="0.25">
      <c r="D1144">
        <v>2024.7476944804</v>
      </c>
      <c r="E1144">
        <v>90.58</v>
      </c>
    </row>
    <row r="1145" spans="4:5" x14ac:dyDescent="0.25">
      <c r="D1145">
        <v>2024.7747889039999</v>
      </c>
      <c r="E1145">
        <v>94.790999999999997</v>
      </c>
    </row>
    <row r="1146" spans="4:5" x14ac:dyDescent="0.25">
      <c r="D1146">
        <v>2024.8018783963</v>
      </c>
      <c r="E1146">
        <v>95.453000000000003</v>
      </c>
    </row>
    <row r="1147" spans="4:5" x14ac:dyDescent="0.25">
      <c r="D1147">
        <v>2024.8289703359001</v>
      </c>
      <c r="E1147">
        <v>91.769000000000005</v>
      </c>
    </row>
    <row r="1148" spans="4:5" x14ac:dyDescent="0.25">
      <c r="D1148">
        <v>2024.8560656320001</v>
      </c>
      <c r="E1148">
        <v>94.117000000000004</v>
      </c>
    </row>
    <row r="1149" spans="4:5" x14ac:dyDescent="0.25">
      <c r="D1149">
        <v>2024.8831541289001</v>
      </c>
      <c r="E1149">
        <v>94.352999999999994</v>
      </c>
    </row>
    <row r="1150" spans="4:5" x14ac:dyDescent="0.25">
      <c r="D1150">
        <v>2024.9102461058001</v>
      </c>
      <c r="E1150">
        <v>93.212999999999994</v>
      </c>
    </row>
    <row r="1151" spans="4:5" x14ac:dyDescent="0.25">
      <c r="D1151">
        <v>2024.9373421857999</v>
      </c>
      <c r="E1151">
        <v>93.822999999999993</v>
      </c>
    </row>
    <row r="1152" spans="4:5" x14ac:dyDescent="0.25">
      <c r="D1152">
        <v>2024.9644299081001</v>
      </c>
      <c r="E1152">
        <v>98.903999999999996</v>
      </c>
    </row>
    <row r="1153" spans="4:5" x14ac:dyDescent="0.25">
      <c r="D1153">
        <v>2024.9915217828</v>
      </c>
      <c r="E1153">
        <v>97.680999999999997</v>
      </c>
    </row>
    <row r="1154" spans="4:5" x14ac:dyDescent="0.25">
      <c r="D1154">
        <v>2025.0186697098</v>
      </c>
      <c r="E1154">
        <v>95.790999999999997</v>
      </c>
    </row>
    <row r="1155" spans="4:5" x14ac:dyDescent="0.25">
      <c r="D1155">
        <v>2025.0458309234</v>
      </c>
      <c r="E1155">
        <v>93.084999999999994</v>
      </c>
    </row>
    <row r="1156" spans="4:5" x14ac:dyDescent="0.25">
      <c r="D1156">
        <v>2025.0729971149999</v>
      </c>
      <c r="E1156">
        <v>91.730999999999995</v>
      </c>
    </row>
    <row r="1157" spans="4:5" x14ac:dyDescent="0.25">
      <c r="D1157">
        <v>2025.1001654979</v>
      </c>
      <c r="E1157">
        <v>92.021000000000001</v>
      </c>
    </row>
    <row r="1158" spans="4:5" x14ac:dyDescent="0.25">
      <c r="D1158">
        <v>2025.1273293270001</v>
      </c>
      <c r="E1158">
        <v>96.763999999999996</v>
      </c>
    </row>
    <row r="1159" spans="4:5" x14ac:dyDescent="0.25">
      <c r="D1159">
        <v>2025.1544954501001</v>
      </c>
      <c r="E1159">
        <v>95.284999999999997</v>
      </c>
    </row>
    <row r="1160" spans="4:5" x14ac:dyDescent="0.25">
      <c r="D1160">
        <v>2025.1816658994001</v>
      </c>
      <c r="E1160">
        <v>93.316999999999993</v>
      </c>
    </row>
  </sheetData>
  <hyperlinks>
    <hyperlink ref="H1" r:id="rId1"/>
    <hyperlink ref="I6" r:id="rId2"/>
  </hyperlinks>
  <pageMargins left="0.7" right="0.7" top="0.78740157499999996" bottom="0.78740157499999996" header="0.3" footer="0.3"/>
  <pageSetup paperSize="9" orientation="portrait" horizontalDpi="0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</dc:creator>
  <cp:lastModifiedBy>AW</cp:lastModifiedBy>
  <dcterms:created xsi:type="dcterms:W3CDTF">2026-05-14T14:24:39Z</dcterms:created>
  <dcterms:modified xsi:type="dcterms:W3CDTF">2026-05-23T10:30:27Z</dcterms:modified>
</cp:coreProperties>
</file>